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740" windowWidth="15135" windowHeight="6405" activeTab="0"/>
  </bookViews>
  <sheets>
    <sheet name="TABLICA ZA OBJAVU" sheetId="1" r:id="rId1"/>
  </sheets>
  <definedNames>
    <definedName name="_xlnm._FilterDatabase" localSheetId="0" hidden="1">'TABLICA ZA OBJAVU'!$A$8:$J$331</definedName>
  </definedNames>
  <calcPr fullCalcOnLoad="1"/>
</workbook>
</file>

<file path=xl/sharedStrings.xml><?xml version="1.0" encoding="utf-8"?>
<sst xmlns="http://schemas.openxmlformats.org/spreadsheetml/2006/main" count="2009" uniqueCount="966">
  <si>
    <t>Registar ugovora o javnoj nabavi i okvirnih sporazuma</t>
  </si>
  <si>
    <t>Predmet ugovora</t>
  </si>
  <si>
    <t>Evidencijski broj nabave i broj objave</t>
  </si>
  <si>
    <t>Datum sklapanja ugovora</t>
  </si>
  <si>
    <t>Rok na koji je ugovor o JN sklopljen</t>
  </si>
  <si>
    <t>Naziv ponuditelja</t>
  </si>
  <si>
    <t>Konačni datum isporuke robe/pružanja usluge/izvođenja radova</t>
  </si>
  <si>
    <t>Vrsta provedenog postupka javne nabave (uključujući i postupak sklapanja ugovora o javnim uslugama iz dodatka IIB Zakona)</t>
  </si>
  <si>
    <t>RB</t>
  </si>
  <si>
    <t>Pregovarački postupak JN bez prethodne objave</t>
  </si>
  <si>
    <t>Depresant stiništa nafte</t>
  </si>
  <si>
    <t>12 mjeseci</t>
  </si>
  <si>
    <t>Iznos sklopljenog ugovora o javnoj nabavi (ili okvirnog sporazuma, uključujući i ugovora o JN na temelju okvirnog sporazuma)  
KN</t>
  </si>
  <si>
    <t>Konačni iznos koji je naručitelj platio na temelju ugovora o JN te obrazloženje ukoliko je taj iznos veći od ugovorenog
KN</t>
  </si>
  <si>
    <t>Pregovarački postupak JN s prethodnom objavom</t>
  </si>
  <si>
    <t>3 mjeseca</t>
  </si>
  <si>
    <t>Natrij hidrogen sulfit 39-40%</t>
  </si>
  <si>
    <t>Deemulgator za teške nafte</t>
  </si>
  <si>
    <t>4 mjeseca</t>
  </si>
  <si>
    <t>24 mjeseca</t>
  </si>
  <si>
    <t>čl. 21 ZJN</t>
  </si>
  <si>
    <t>6 mjeseci</t>
  </si>
  <si>
    <t>S.C.A.N. d.o.o.</t>
  </si>
  <si>
    <t>Aerzen Adria d.o.o.</t>
  </si>
  <si>
    <t>Ivero d.o.o.</t>
  </si>
  <si>
    <t>Kloridna kiselina, 31-33%</t>
  </si>
  <si>
    <t>Inhibitor korozije za priključne plinovode</t>
  </si>
  <si>
    <t>Croatiainspect d.o.o.</t>
  </si>
  <si>
    <t>Kloridna kiselina</t>
  </si>
  <si>
    <t>12.05.2014</t>
  </si>
  <si>
    <t>Motortech 
GmbH</t>
  </si>
  <si>
    <t>STSI d.o.o.</t>
  </si>
  <si>
    <t>2 mjeseca</t>
  </si>
  <si>
    <t>Trietilen glikol</t>
  </si>
  <si>
    <t xml:space="preserve">Izvođenje radova, isporuka 
i ugradnja opreme i materijala 
za investicijske projekte SD 
Istraživanje proizvodnja 
nafte i plina </t>
  </si>
  <si>
    <t xml:space="preserve">SN-882/14          
2014/S 006-0056943 </t>
  </si>
  <si>
    <t>SN-556/14                2014/S 006-0056894</t>
  </si>
  <si>
    <t>Geodetske usluge za investicijske projekte „SD Istraživanje nafte i plina“ - GrupaA) Podravina</t>
  </si>
  <si>
    <t>Geodetske usluge za investicijske projekte „SD Istraživanje nafte i plina“ - Grupa B) Podravina</t>
  </si>
  <si>
    <t>Rekonstrukcija kotlovnica na Žutici (oprema, materijal, radovi ugradnje-ključ u ruke)</t>
  </si>
  <si>
    <t>12.11.2014</t>
  </si>
  <si>
    <t>22.10.2014</t>
  </si>
  <si>
    <t>Izgradnja sustava automatizacije bušotina koje rade pomoću dubinskih sisaljki i izgradnja centralnog kontrolnog sustava bušotina</t>
  </si>
  <si>
    <t>Zamjenski vijčani blok za kompresor JIRO, serije 7400</t>
  </si>
  <si>
    <t xml:space="preserve"> 5.11.2014</t>
  </si>
  <si>
    <t>Usluga ocjene objekata u svrhu ishođenja uporabne dozvole</t>
  </si>
  <si>
    <t>SN-760/14            2014/S 005-0033984</t>
  </si>
  <si>
    <t>Otvoreni postupak 
javne nabave</t>
  </si>
  <si>
    <t>Nabava elektro opreme</t>
  </si>
  <si>
    <t>SN-783/14          2014/S 005-0033984</t>
  </si>
  <si>
    <t>SN-644/14
2014/S-005-0028415</t>
  </si>
  <si>
    <t>Chromeco d.o.o.</t>
  </si>
  <si>
    <t>Montmontaža - 
Oprema d.o.o.</t>
  </si>
  <si>
    <t>Zajednica ponuditelja 
Zagreb-
Montaža d.o.o.
ZM-Montag d.o.o.</t>
  </si>
  <si>
    <t>Geoconsult-
MTM d.o.o.</t>
  </si>
  <si>
    <t>Geodata 
Projekt d.o.o.</t>
  </si>
  <si>
    <t>Geofizyka 
Torun S.A.</t>
  </si>
  <si>
    <t>14 mjeseci</t>
  </si>
  <si>
    <t>3D seizmičko snimanje za Kozarice, Lipovljani, Jamrice, Legrad, Peteranec, Đelekivac-Kutnjak, Veliki Otok</t>
  </si>
  <si>
    <t>Pireko d.o.o.</t>
  </si>
  <si>
    <t>TÜV 
Croatia d.o.o.</t>
  </si>
  <si>
    <t>Končar-Inženjering 
za energetiku</t>
  </si>
  <si>
    <t>Liner oprema zašt. Cijevi</t>
  </si>
  <si>
    <t>SN-785/14
2014/S 006-0049001</t>
  </si>
  <si>
    <t>Weatherford 
Mediterranea SpA</t>
  </si>
  <si>
    <t>nije još poznato</t>
  </si>
  <si>
    <t>Sistemi aditiva za kiselinske obrade</t>
  </si>
  <si>
    <t>SN-707/14-VB EOR II Servis montaže mold-on centralizera</t>
  </si>
  <si>
    <t>Booster kompresor kaptažnog plina</t>
  </si>
  <si>
    <t>Povezivanje novoizgrađenog nadzorno upravljačkog sustava kao dio EOR Projekta s  ostalim nadzorno upravljačkim sustavima vezanim uz EOR procese, Projekt EOR II</t>
  </si>
  <si>
    <t>Inhibitor kamenca</t>
  </si>
  <si>
    <t>Antipjenušavac Amerel 1500 ili jednakovrijedno</t>
  </si>
  <si>
    <t>Rezervni dijelovi za plinske kompresore Ariel</t>
  </si>
  <si>
    <t>Deemulgator za lake nafte</t>
  </si>
  <si>
    <t>Metanol (Metilni alkohol)</t>
  </si>
  <si>
    <t>Nabava separatora i izmjenjivača topline (oprema pod tlakom)</t>
  </si>
  <si>
    <t>AQUA V.M.V. d.o.o.</t>
  </si>
  <si>
    <t>Usluga kontrole bušotinske opreme i cijevnog materijala</t>
  </si>
  <si>
    <t>Nabava kondenzatora – hladnjak za CO2</t>
  </si>
  <si>
    <t>Procesna simulacija rada aMDEA® / OASE® sustava na postrojenju Etan</t>
  </si>
  <si>
    <t>BASF SE</t>
  </si>
  <si>
    <t>SN-1457/14 Masena mjerila protoka</t>
  </si>
  <si>
    <t>Usisni ventili kompresora Worthington SUPER CUB OF6XH6 i kompresora Ingersoll-Rand 1RDS-1 i 2RDS-1 sa rasterečivačem za HYDROCOM sustav</t>
  </si>
  <si>
    <t>Rezervni dijelovi za sustave za doziranje, dozirno-pumpne agregate i plinske pumpe Duwar</t>
  </si>
  <si>
    <t>Servis, održavanje i interventno održavanje sustava besprekidnih napajanja glavnih procesnih i energetskih postrojenja, proizvođača AEC i EPI</t>
  </si>
  <si>
    <t>Nabava usluge osiguranja i kontrole kvalitete za investicijske projekte, Grupa A:  „Nabava usluge osiguranja i kontrole kvalitete za investicijske projekte tijekom implementacije i održavanja objekata“, 
Grupa B: :  „Nabava usluge osiguranja i kontrole kvalitete za investicijske projekte tijekom nabave, 
projektiranja , instalacije i održavanja opreme pod tlakom“, 
Grupa C:   „Nabava usluge osiguranja i kontrole kvalitete za investicijske projekte tijekom nabave i 
proizvodnje materijala ili opreme“</t>
  </si>
  <si>
    <t>Pregovarački postupak s prethodnom objavom</t>
  </si>
  <si>
    <t>Uzlazne cijevi - tubing 3 1/2"</t>
  </si>
  <si>
    <t>TERMOMETRI</t>
  </si>
  <si>
    <t>Cijevi, fitinzi i armatura od obojenih metala</t>
  </si>
  <si>
    <t>IMG Zagreb d.o.o.</t>
  </si>
  <si>
    <t>SN-600/14-VB Oprema za zaštitne cijevi (casing accessories)</t>
  </si>
  <si>
    <t>Baker Hughes S.r.l.</t>
  </si>
  <si>
    <t>Pregov. postu. JN be</t>
  </si>
  <si>
    <t xml:space="preserve"> 8.05.2015</t>
  </si>
  <si>
    <t>21.04.2015</t>
  </si>
  <si>
    <t>25.05.2015</t>
  </si>
  <si>
    <t>29.05.2015</t>
  </si>
  <si>
    <t>26.05.2015</t>
  </si>
  <si>
    <t>SN-672/14
2015/S 006-
0002644</t>
  </si>
  <si>
    <t>SN-707/14
2015/S 006-
0013423</t>
  </si>
  <si>
    <t>SN-969/14
2015/S 006-
0002633</t>
  </si>
  <si>
    <t>SN-982/14
2015/S 006-
0004253</t>
  </si>
  <si>
    <t>SN-1110/14
2015/S 006-
0001590</t>
  </si>
  <si>
    <t>SN-1125/14
2015/S 006-
0019095</t>
  </si>
  <si>
    <t>SN-1157/14
2015/S 006-
0007415</t>
  </si>
  <si>
    <t>SN-1161/14
2015/S 006-
0015631</t>
  </si>
  <si>
    <t>SN-1206/14
2015/S 006-
0019378</t>
  </si>
  <si>
    <t>SN-1281/14
2015/S 006-
0020111</t>
  </si>
  <si>
    <t>SN-1368/14
2015/S 006-
0015426</t>
  </si>
  <si>
    <t>SN-30/15
2015/S 006-
0020207</t>
  </si>
  <si>
    <t>SN-31/15
2015/S 006-
0020474</t>
  </si>
  <si>
    <t>SN-1256/14
2015/S 006-
0019241</t>
  </si>
  <si>
    <t>SN-24/15
2015/S 006-
0019705</t>
  </si>
  <si>
    <t>SN-383/15
2015/S 006-
0017613</t>
  </si>
  <si>
    <t>SN-133/15
2015/S 006-
0022901</t>
  </si>
  <si>
    <t>SN-448/14
2015/S 006-
0002551</t>
  </si>
  <si>
    <t>SN-1255/14
2015/S 006-
0016093</t>
  </si>
  <si>
    <t>SN-3/15
2015/S 006-
0021129</t>
  </si>
  <si>
    <t>SN-600/14
2015/S 006-
0021541</t>
  </si>
  <si>
    <t>16 mjeseci</t>
  </si>
  <si>
    <t>Antelope Oil 
Tools Italy</t>
  </si>
  <si>
    <t>Hoerbiger Service 
Hungaria Kft.</t>
  </si>
  <si>
    <t>INA Maziva d.o.o.</t>
  </si>
  <si>
    <t>Mitsubishi 
International G.m.b.H.</t>
  </si>
  <si>
    <t>Omiko d.o.o.</t>
  </si>
  <si>
    <t>Akry Organics 
Private limited</t>
  </si>
  <si>
    <t>Brenntag 
Hrvatska d.o.o.</t>
  </si>
  <si>
    <t>Duwar d.o.o.</t>
  </si>
  <si>
    <t>Elektronika
 - MP d.o.o.</t>
  </si>
  <si>
    <t>Tenaris 
Dalmine S.p.A.</t>
  </si>
  <si>
    <t>Wika 
Croatia d.o.o.</t>
  </si>
  <si>
    <t>Tvornica 
turbina d.o.o.</t>
  </si>
  <si>
    <t>OMV-Indoil d.o.o.</t>
  </si>
  <si>
    <t>Peroni 
Pompe SpA</t>
  </si>
  <si>
    <t>Petroleum 
Experts LTD</t>
  </si>
  <si>
    <t>Halliburton 
Worldwide GmbH</t>
  </si>
  <si>
    <t>Borets 
International FZE</t>
  </si>
  <si>
    <t>Paradigm 
Geophysical B.V.</t>
  </si>
  <si>
    <t>Schlumberger 
Italiana S.p.A.</t>
  </si>
  <si>
    <t>Voestalpine 
Tubulars GmbH</t>
  </si>
  <si>
    <t>Senergy 
(GB) LTD.</t>
  </si>
  <si>
    <t>Dobava, nadzor ugradnje i puštanje u rad uronjenih pumpi za četiri proizvodne bušotine</t>
  </si>
  <si>
    <t>SN-927/14
2014/S 005-0040341</t>
  </si>
  <si>
    <t>Uzlazne cijevi (tubing) 2 3/8"; 2 7/8" i plastificirani 2 3/8"</t>
  </si>
  <si>
    <t>SN-1328/14
2014/S 005-0054834</t>
  </si>
  <si>
    <t>7 mjeseci</t>
  </si>
  <si>
    <t>8 mjeseci</t>
  </si>
  <si>
    <t xml:space="preserve">SN-705/14-VB Cementacijska oprema za 3 1/2" casing EOR II </t>
  </si>
  <si>
    <t>SN-705/14-VB 2015/S 006-0023994</t>
  </si>
  <si>
    <t>10 mjeseci</t>
  </si>
  <si>
    <t>SN-415/15
2015/S 015-0019493</t>
  </si>
  <si>
    <t>Nabava modula IP Senergy programskog paketa</t>
  </si>
  <si>
    <t>Nabava programskog paketa Paradigm-Geolog Basic</t>
  </si>
  <si>
    <t>SN-416/15
2015/S 015-0019804</t>
  </si>
  <si>
    <t>27.05.2015.</t>
  </si>
  <si>
    <t>Paradigm Geophysical B.V.</t>
  </si>
  <si>
    <t>Čistači cjevovoda-spužva i poliuretan</t>
  </si>
  <si>
    <t>SN-942/14
2014/S 005-0044217</t>
  </si>
  <si>
    <t>Održavanje programskog paketa IPM Petroleum Experts</t>
  </si>
  <si>
    <t>SN-1411/14
2015/S 015-008972</t>
  </si>
  <si>
    <t>Održavanje programskog paketa Landmark</t>
  </si>
  <si>
    <t xml:space="preserve">SN-172/15
2015/ S 015-0010374
</t>
  </si>
  <si>
    <t>Održavanje programskog paketa Petris</t>
  </si>
  <si>
    <t>SN-102/15
2015/ S 015-0010386</t>
  </si>
  <si>
    <t>Održavanje programskog paketa Paradigm</t>
  </si>
  <si>
    <t>SN-176/15
2015/ S 015-0014360</t>
  </si>
  <si>
    <t>Nabava programskog paketa SVM Petrel</t>
  </si>
  <si>
    <t>SN-252/15
2015/S 015-0019769</t>
  </si>
  <si>
    <t>Održavanje programskog paketa Schlumberger</t>
  </si>
  <si>
    <t>SN-250/15
2015/S 015-0019741</t>
  </si>
  <si>
    <t>Nabava Techlog platforme</t>
  </si>
  <si>
    <t>SN-251/15
2015/S 015-0019746</t>
  </si>
  <si>
    <t>Održavanje programskog paketa OMEGA2</t>
  </si>
  <si>
    <t>SN-264/15
2015/S 015-0019784</t>
  </si>
  <si>
    <t>Geoquest Systems B.V.</t>
  </si>
  <si>
    <t>Nabava programskog paketa KAPPA</t>
  </si>
  <si>
    <t>SN-319/15
2015/S 015-0021804</t>
  </si>
  <si>
    <t>17.06.2015.</t>
  </si>
  <si>
    <t>KAPPA Engineering</t>
  </si>
  <si>
    <t>Održavanje SGI sustava</t>
  </si>
  <si>
    <t>SN-406/15
2015/S 015-0023290</t>
  </si>
  <si>
    <t>29.06.2015.</t>
  </si>
  <si>
    <t>Silicon Master d.o.o.</t>
  </si>
  <si>
    <t>Nabava programskog paketa PeN-LAB</t>
  </si>
  <si>
    <t>SN-407/15
2015/S 015-0021443</t>
  </si>
  <si>
    <t>N-LAB d.o.o.</t>
  </si>
  <si>
    <t>Uređaj za filtraciju ugljičnog dioksida</t>
  </si>
  <si>
    <t>SN-1008/14       2015/S 006-0024409</t>
  </si>
  <si>
    <t>Zamjenske vertikalne centrifugalne višestupanjske uronjene pumpe za RTK tipa 2 WUJ-4 ili jednakovrijedne</t>
  </si>
  <si>
    <t>SN-1106/14    2015/S 006-0024402</t>
  </si>
  <si>
    <t xml:space="preserve">Klipne pumpe za utis slane vode  </t>
  </si>
  <si>
    <t>SN-1081/14    2015/S 006-0024407</t>
  </si>
  <si>
    <t>Snimanje stanja unutrašnjosti cjevovoda metodom gubitka magnetskog toka (MFL) magistralnog naftovoda
DN 500 OS Jamarice – OS Stružec</t>
  </si>
  <si>
    <t>SN-51/15         2015/S 006-0024304</t>
  </si>
  <si>
    <t>82 dana</t>
  </si>
  <si>
    <t>FASEK Engineering and Trading d.o.o.</t>
  </si>
  <si>
    <t>SN-761/14
2014/S 005-0032789/
2015/S 006-
0006630</t>
  </si>
  <si>
    <t>316.666,67
316.666,66
316.666,67</t>
  </si>
  <si>
    <t xml:space="preserve">Zajednica ponuditelja:  ZIT-Zavod za zavarivanje, ispitivanje i tehnologiju 
d.o.o., Rakitnica 2, Zagreb,  i Janaf- upravljanje projektima d.o.o., Miramarska c. 24, Zagreb, i 
Zajednica ponuditelja: EKONERG-Institut za energetiku i zaštitu okoliša d.o.o., Koranska 5, Zagreb,i Elektroprojekt d.d. , A.V. Humboldta  4, Zagreb,i TUV Croatia d.o.o., Savska 41, 10000 Zagreb, 
</t>
  </si>
  <si>
    <t>650.000,00
650.000,00</t>
  </si>
  <si>
    <t xml:space="preserve">TPK-Zavod za energetsku i procesnu opremu d.d., Slavonska avenija 20, Zagreb, i TUV Croatia d.o.o., Savska 41, 10000 Zagreb
 </t>
  </si>
  <si>
    <t>316.666,67
316.666,67
316.666,66</t>
  </si>
  <si>
    <t xml:space="preserve">Zajednica ponuditelja: EKONERG-Institut za energetiku i zaštitu okoliša 
d.o.o., Koranska 5, Zagreb, i Elektroprojekt d.d. , A.V. Humboldta  4, Zagreb,  i
TUV Croatia d.o.o., Savska 41, 10000 Zagreb, i
Zajednica ponuditelja:  ZIT-Zavod za zavarivanje, ispitivanje i tehnologiju 
d.o.o., Rakitnica 2, Zagreb,  i Janaf- upravljanje projektima d.o.o., Miramarska c. 24, Zagreb, 
</t>
  </si>
  <si>
    <t>SN-193/14
2014/S 006-0025285</t>
  </si>
  <si>
    <t>SN-562/15
2015/S 006-0023701</t>
  </si>
  <si>
    <t>SN-26/15</t>
  </si>
  <si>
    <t>Kalijeva lužina, 45-50%</t>
  </si>
  <si>
    <t>SN-1107/14
2014/S 006-0058591</t>
  </si>
  <si>
    <t>11.12.2014.</t>
  </si>
  <si>
    <t>Ulja za plinske motore</t>
  </si>
  <si>
    <t>SN-190/14
2014/S 005-0007631</t>
  </si>
  <si>
    <t>30.05.2014</t>
  </si>
  <si>
    <t>Plattner d.o.o.</t>
  </si>
  <si>
    <t>29.05.2014</t>
  </si>
  <si>
    <t>Trigma trgovina d.o.o.</t>
  </si>
  <si>
    <t>Kalcij klorid</t>
  </si>
  <si>
    <t>SN-209/14
2014/S 005-0008435</t>
  </si>
  <si>
    <t>26.05.2014</t>
  </si>
  <si>
    <t>Brenntag Hrvatska d.o.o.</t>
  </si>
  <si>
    <t>Metanol</t>
  </si>
  <si>
    <t>SN-1596/13
2013/S 005-0094555</t>
  </si>
  <si>
    <t>Mitsubishi International G.m.b.H., Njemačka</t>
  </si>
  <si>
    <t xml:space="preserve">Grupa A-Ulja Mobil JET OIL II / Grupa B-Mobil Glygoyle 11
A)Oils Mobil JET OIL II B)Mobil Glygoyle 11
</t>
  </si>
  <si>
    <t>SN-1481/13
2013/S 005-0087756</t>
  </si>
  <si>
    <t>Terad d.o.o.</t>
  </si>
  <si>
    <t xml:space="preserve">Isplačni materijali za bušotine
</t>
  </si>
  <si>
    <t>SN-59/13
2013/S 005-0015735</t>
  </si>
  <si>
    <t>Natrijeva lužina 49-50%</t>
  </si>
  <si>
    <t>SN-412/14
2014/S 005-0017928</t>
  </si>
  <si>
    <t>Inhibitor korozije do 120 °C</t>
  </si>
  <si>
    <t>SN-518/14
2014/S 005-0021193</t>
  </si>
  <si>
    <t>SN-575/14
2014/S 005-0024643</t>
  </si>
  <si>
    <t>raskid ugovora</t>
  </si>
  <si>
    <t>Inhibitor korozije za sabirno transportni sustav nafte</t>
  </si>
  <si>
    <t>SN-517/14
2014/S 005-0021239</t>
  </si>
  <si>
    <t>Deparafinator za bušotine</t>
  </si>
  <si>
    <t>SN-741/14
2014/S 006-0050896</t>
  </si>
  <si>
    <t>27.10.2014</t>
  </si>
  <si>
    <t>SN-413/14
2014/S 005-0020818</t>
  </si>
  <si>
    <t>Aqua V.M.V. d.o.o.</t>
  </si>
  <si>
    <t>Kemikalije za LO-CAT</t>
  </si>
  <si>
    <t>SN-587/14
2014/S 015-0028979</t>
  </si>
  <si>
    <t>Merichem Gas Technologies, SAD</t>
  </si>
  <si>
    <t>Kutrilin 
TPV d.o.o.</t>
  </si>
  <si>
    <t>Feris d.o.o.</t>
  </si>
  <si>
    <t>AVA Pannonia Kft., Mađarska</t>
  </si>
  <si>
    <t>Uzlazne cijevi - tubing 3 1/2"
grupa 2</t>
  </si>
  <si>
    <t>6 mjeseci od dispozicije</t>
  </si>
  <si>
    <t>Uzlazne cijevi - tubing 2 7/8"</t>
  </si>
  <si>
    <t xml:space="preserve">SN-955/14-SM 
2014/S 006-0057937
</t>
  </si>
  <si>
    <t>Pregovarački postupak bez prethodne objave</t>
  </si>
  <si>
    <t>70 dana od dispozicije</t>
  </si>
  <si>
    <t>SN-1416/14
2015/S 005-
0058747</t>
  </si>
  <si>
    <t>Obnova cjevovoda Štefkovica</t>
  </si>
  <si>
    <t xml:space="preserve">SN-329/13             2013/S 005-0022175 </t>
  </si>
  <si>
    <t>5 mjeseci</t>
  </si>
  <si>
    <t>Dob.i ugrad.mjer.protoka pl.tip GF 90 FCI</t>
  </si>
  <si>
    <t>SN-841/13  
2013/S 005-0054531</t>
  </si>
  <si>
    <t>IMI Instromont-Inženjering d.o.o.</t>
  </si>
  <si>
    <t xml:space="preserve">Dobava i ugradnja masenih mjerila na SS Iva-1,SS Klo-2 i SS Klo-12 po sistemu ključ u ruke, Projekt: UPO
</t>
  </si>
  <si>
    <t>SN-1044/13          2013/S 005-0069428</t>
  </si>
  <si>
    <t>Otvoreni postupak JN</t>
  </si>
  <si>
    <t>Isporuka i ugradnja analizatora točke rosišta na postrojenju Etan, EOR</t>
  </si>
  <si>
    <t>SN-1649/13    2013/S 005-0098558</t>
  </si>
  <si>
    <t>14.07.2014.</t>
  </si>
  <si>
    <t xml:space="preserve"> Popravak naftovoda metodom uvlačenja kompozitnih cijevi DN100 naftovod MS-2 Šandrovac - Č-2 i DN 100 naftovod OS Bunjani – OS Graberje po sistemu„ključ u ruke“</t>
  </si>
  <si>
    <t>SN-1701/13      2014/S 005-0003062</t>
  </si>
  <si>
    <t xml:space="preserve">Vrelouljni utilizatori za plinske turbine, Projekt:Rekonstrukcija toplinskog sustava na postrojenju Etan
</t>
  </si>
  <si>
    <t xml:space="preserve">SN-1182/14        2014/S 215-381488 </t>
  </si>
  <si>
    <t>Nabava procesnih analizatora Grupa A: analizatori točke rošenja vode i točke rošenja ugljikovodika u prirodnom plinu; Grupa B: analizatori udjela sumpornih spojeva u prirodnom plinu</t>
  </si>
  <si>
    <t xml:space="preserve">SN-1279/14          2014/S 005-0053129 </t>
  </si>
  <si>
    <t xml:space="preserve">2.134.000,00 
</t>
  </si>
  <si>
    <t>Rashladna jedinica za plin kontejnerski tip na KS Šandrovac</t>
  </si>
  <si>
    <t xml:space="preserve">SN-1384/14          2014/S 005-0057414 </t>
  </si>
  <si>
    <t xml:space="preserve">Monter Strojarske Montaže d.d.  </t>
  </si>
  <si>
    <t>Pireko d.o.o</t>
  </si>
  <si>
    <t>Duplico d.o.o.</t>
  </si>
  <si>
    <t>Elektrocentar Petek d.o.o.</t>
  </si>
  <si>
    <t>Inženjering za naftu i plin d.o.o.</t>
  </si>
  <si>
    <t>SN-1194/14
2015/S 005-
0049773</t>
  </si>
  <si>
    <t>Kutrilin TPV d.o.o.</t>
  </si>
  <si>
    <t>SN-437/14
2014/S 005-0021512 /2014/S 006-0055032</t>
  </si>
  <si>
    <t xml:space="preserve">SN-669/14
2014/S 005-0028663 /2014/S 006-0052855 </t>
  </si>
  <si>
    <t xml:space="preserve">SN-1771/13
2014/S 005-
002333 / 2014/S 006-0049516 </t>
  </si>
  <si>
    <t>SN-773/14
2014/S 005-0035152/
2015/S 006-
0007901</t>
  </si>
  <si>
    <t>SN-891/14
2014/S 005-0039841 /2014/S 005-0039841 /
2015/S 006-
0004249</t>
  </si>
  <si>
    <t>SN-1336/14
2015/S 015-0009853/
2015/S 006-
0020080</t>
  </si>
  <si>
    <t>SN-1457/14
2015/S 005-0002156 /
2015/S 006-
0021498</t>
  </si>
  <si>
    <t>Rezervni dijelovi za plinske motore Waukesha</t>
  </si>
  <si>
    <t>Hidrauličko frakturiranje</t>
  </si>
  <si>
    <t>Snimanje stanja unutrašnjosti cjevovoda metodom gubitka magnetskog toka (MFL) magistralnog naftovoda DN 500 OS Jamarice – OS Stružec</t>
  </si>
  <si>
    <t xml:space="preserve">Dubinska oprema za cementaciju </t>
  </si>
  <si>
    <t>Deem za teške naft</t>
  </si>
  <si>
    <t xml:space="preserve">Nabava procesnih analizatora </t>
  </si>
  <si>
    <t>Cijevi za Gola-10</t>
  </si>
  <si>
    <t>Zaštitne i uvodne zaštitne cijevi (casing)</t>
  </si>
  <si>
    <t>Nabava KAPPA programskog paketa</t>
  </si>
  <si>
    <t>Održavanje programskog paketa PeN-LAB</t>
  </si>
  <si>
    <t>Rezervni dijelovi erupcijskog uređaja BREDA</t>
  </si>
  <si>
    <t>Nabava servera Landmark R5000 i Eclipse</t>
  </si>
  <si>
    <t>Nabava utilizatora za Etan</t>
  </si>
  <si>
    <t>Materijal za cementaciju</t>
  </si>
  <si>
    <t>Strojarska oprema za postrojenje Etan</t>
  </si>
  <si>
    <t>Popr.naftovoda -Jamarice"ključ u ruke"</t>
  </si>
  <si>
    <t xml:space="preserve">Rashladna jedinica za plin kontejnerski tip na KS Šandrovac </t>
  </si>
  <si>
    <t>Isporuka transformatorskih stanica, kabela i ostale elektroopreme</t>
  </si>
  <si>
    <t>Isporuka skid jedinica za doziranje kemikalija</t>
  </si>
  <si>
    <t>Isporuka konusnih slavina za projekt "Privođenje proizvodnji bušotine Gola-10"</t>
  </si>
  <si>
    <t>El.equip.for project Gola-10</t>
  </si>
  <si>
    <t xml:space="preserve">Cijevni materijal i fitinzi od nehrđajučeg čelika, </t>
  </si>
  <si>
    <t>EOR projekt</t>
  </si>
  <si>
    <t>Materijal za zamjenu dotrajale opreme električne zaštite u TS 35/6/0,4 kV Bokšić i TS Beničanci 35/10 kV</t>
  </si>
  <si>
    <t>Elektromotori ventilatora GEA - OFIG</t>
  </si>
  <si>
    <t xml:space="preserve"> Harmonizacija mjernih sustava UMS CPS Molve i UMS Etan, Ivanić Grad</t>
  </si>
  <si>
    <t>Nabava opreme, materijala, izvođenje radova i puštanje u rad II faze optimalizacije PSIP  i KS  Kalinovac  po sistemu “ključ u ruke“</t>
  </si>
  <si>
    <t>Casing 3 1/2“ (zaštitne cijevi), GRE lined tubing 2 3/8“ (uzlazne cijevi sa ugrađenom cijevi od stakloplastike), za casing VAM/FJL ili odgovarajući, za tubing VAM TOP ili odgovarajući navoj – za EOR II Projekt</t>
  </si>
  <si>
    <t>Uzlazne cijevi - tubing</t>
  </si>
  <si>
    <t>Zaštitne cijevi - casing 2014-2016</t>
  </si>
  <si>
    <t>Maintenance of SGI equipment</t>
  </si>
  <si>
    <t xml:space="preserve">Natrij hidrogen sulfit </t>
  </si>
  <si>
    <t>DEPARAFINATOR ZA BUŠOTINE / Well paraffin remover</t>
  </si>
  <si>
    <t>Insp.maint on install.site of blockade system-2y</t>
  </si>
  <si>
    <t>Elektromaterijal (kabeli, žice, pletenice) i potrošni elektromaterijal</t>
  </si>
  <si>
    <t>Ulje za plinske motore F-M</t>
  </si>
  <si>
    <t>Rezervni dijelovi i usluga održavanja Centrax turbo električnih agregatA TEA 1,2,3,4, GT 1-2</t>
  </si>
  <si>
    <t>Kompresorski ventili i drugi rezervni dijelovi za plinske kompresore Worthington i Ingersoll-Rand</t>
  </si>
  <si>
    <t>Natrijeva lužina 45-50%</t>
  </si>
  <si>
    <t>Rezervni dijelovi za plinske kompresore Cameron WG76 i WG72</t>
  </si>
  <si>
    <t>Trofazna uljna prigušnica za kompenzaciju kapacitivne energije u EES Beničanci</t>
  </si>
  <si>
    <t>Dozirni uređaji</t>
  </si>
  <si>
    <t>Materijal za izgradnju priključnog plinovoda ŽU-76 i za zamjenu priključnog naftovoda O-30 na polju Stružec</t>
  </si>
  <si>
    <t>Hidraulčka  blok.jedinica</t>
  </si>
  <si>
    <t>Projektiranje za potrebe projekta "Wellhead compressors on Oil&amp;Gas onshore fields" (B grupa)</t>
  </si>
  <si>
    <t>Projektiranje za potrebe projekta "Wellhead compressors on Oil&amp;Gas onshore fields" (A grupa)</t>
  </si>
  <si>
    <t>Dijelovi procesnih računala ABB</t>
  </si>
  <si>
    <t>Pumpa za vruće ulje, projekt "Rekonstrukcija toplinskog sustava na postrojenju Etan"</t>
  </si>
  <si>
    <t>EOR II Utisna dubinska oprema (packeri)</t>
  </si>
  <si>
    <t>Cijevi za projekt "Razrada Hrastilnica"</t>
  </si>
  <si>
    <t>Isporuka opreme i izrada izvedbenog projekta za projekt "rashladni sustav vodenih tornjeva, OFIG Ivanić Grad"</t>
  </si>
  <si>
    <t>Opremanje nadzemnog dijela bušotina NP Žutica-Jug (EOR Projekt)</t>
  </si>
  <si>
    <t>Izvedbeni projekt za KS CPS Molve I</t>
  </si>
  <si>
    <t>MDEA i otopina piperazina u MDEA (AMDEA) (50%) OASE obogaćena</t>
  </si>
  <si>
    <t>Ulje za plinske motore Waukesha</t>
  </si>
  <si>
    <t>Inhibitor korozije do 120°C</t>
  </si>
  <si>
    <t>MRO-Cijevi, fitinzi i prirubnice</t>
  </si>
  <si>
    <t>Oprema i rez. dijelovi za procesna računala ABB</t>
  </si>
  <si>
    <t>Izrada glavnog i izvedbenog projekta za KS Molve istok</t>
  </si>
  <si>
    <t>Kemikalije za Lo-Cat</t>
  </si>
  <si>
    <t>SN-1144/14
2015/S 006-0021812</t>
  </si>
  <si>
    <t>SN-405/14
2015/S 006-0025024</t>
  </si>
  <si>
    <t>SN-51/15
2015/S 006-0024304</t>
  </si>
  <si>
    <t>SN-705/14
2015/S 006-0023994</t>
  </si>
  <si>
    <t>SN-1279/14
2015/S 006-0024799</t>
  </si>
  <si>
    <t>SN-329/15
2015/S 006-0025416</t>
  </si>
  <si>
    <t>SN-643/14
2015/S 006-0027217</t>
  </si>
  <si>
    <t>SN-250/15
2015/S 006-0025538</t>
  </si>
  <si>
    <t>SN-251/15
2015/S 006-0025545</t>
  </si>
  <si>
    <t>SN-319/15
2015/S 006-0025760</t>
  </si>
  <si>
    <t>SN-407/15
2015/S 006-0025758</t>
  </si>
  <si>
    <t>SN-1309/14
2015/S 006-0026262</t>
  </si>
  <si>
    <t>SN-423/15
2015/S 006-0033450</t>
  </si>
  <si>
    <t>SN-1182/14
2015/S 006-0025631</t>
  </si>
  <si>
    <t>SN-748/14
2015/S 006-0027832</t>
  </si>
  <si>
    <t>SN-183/15
2015/S 006-0033955</t>
  </si>
  <si>
    <t>SN-108/15
2015/S 006-0026940</t>
  </si>
  <si>
    <t>SN-1384/14
2015/S 006-0026772</t>
  </si>
  <si>
    <t>SN-385/15
2015/S 006-0033957</t>
  </si>
  <si>
    <t>SN-404/15
 2015/S 006-0035081</t>
  </si>
  <si>
    <t>SN-552/15
 2015/S 006-0035086</t>
  </si>
  <si>
    <t>SN-413/15
2015/S 006-0029405</t>
  </si>
  <si>
    <t>SN-322/15
2015/S 006-0028460</t>
  </si>
  <si>
    <t>SN-280/15
2015/S 006-0031272</t>
  </si>
  <si>
    <t>SN-384/15
2015/S 006-0030013</t>
  </si>
  <si>
    <t>SN-281/15
2015/S 006-0030009</t>
  </si>
  <si>
    <t>SN-418/15
2015/S 006-0028176</t>
  </si>
  <si>
    <t>SN-186/15
2015/S 006-0030638</t>
  </si>
  <si>
    <t>SN-747/14
2015/S 006-0025848</t>
  </si>
  <si>
    <t>SN-901/14
2015/S 006-0025842</t>
  </si>
  <si>
    <t>SN-406/15
2015/S 006-0025763</t>
  </si>
  <si>
    <t>SN-26/15
2015/S 006-0025001</t>
  </si>
  <si>
    <t>SN-274/15
2015/S 006-0025401</t>
  </si>
  <si>
    <t>SN-159/15
2015/S 006-0025908</t>
  </si>
  <si>
    <t>SN-4/15
2015/S 006-0030417</t>
  </si>
  <si>
    <t>SN-426/15
2015/S 006-0027857</t>
  </si>
  <si>
    <t>SN-255/15
2015/S 006-0026363</t>
  </si>
  <si>
    <t>SN-6/15
2015/S 006-0028411</t>
  </si>
  <si>
    <t>SN-431/15
2015/S 006-0029140</t>
  </si>
  <si>
    <t>SN-160/15
2015/S 006-0030882</t>
  </si>
  <si>
    <t xml:space="preserve">SN-538/15
 2015/S 006-0035083 </t>
  </si>
  <si>
    <t>SN-444/15
2015/S 006-0030807</t>
  </si>
  <si>
    <t>SN-927/15
2015/S 006-0032006</t>
  </si>
  <si>
    <t>SN-536/15
2015/S 006-0034109</t>
  </si>
  <si>
    <t>SN-584/15
2015/S 006-0035270</t>
  </si>
  <si>
    <t>SN-858/15
2015/S 006-0035111</t>
  </si>
  <si>
    <t>SN-454/15
2015/S 006-0033555</t>
  </si>
  <si>
    <t>SN-391/15
2015/S 006-0033073</t>
  </si>
  <si>
    <t>SN-253/15
2015/S 006-0034505</t>
  </si>
  <si>
    <t>SN-338/15
2015/S 006-0034753</t>
  </si>
  <si>
    <t>SN-488/15
2015/S 006-0035085</t>
  </si>
  <si>
    <t>SN-585/15
2015/S 006-0035087</t>
  </si>
  <si>
    <t>SN-561/15
2015/S 006-0035629</t>
  </si>
  <si>
    <t>SN-623/15
2015/S 006-0032309</t>
  </si>
  <si>
    <t>SN-591/15
2015/S 006-0032009</t>
  </si>
  <si>
    <t>SN-509/15
2015/S 006-0033239</t>
  </si>
  <si>
    <t>SN-579/15
2015/S 006-0033241</t>
  </si>
  <si>
    <t>SN-1600/13
2014/S 006-0036072</t>
  </si>
  <si>
    <t>SN-776/15
2015/S 006-0033554</t>
  </si>
  <si>
    <t>SN-477/15
2015/S 006-0034866</t>
  </si>
  <si>
    <t>SN-682/15
2015/S 015-0028749</t>
  </si>
  <si>
    <t>Pregov.postup. JN sa</t>
  </si>
  <si>
    <t>Pregov. postu. JN bez prethodne objave</t>
  </si>
  <si>
    <t>Pregov.postup. JN s prethodnom objavom</t>
  </si>
  <si>
    <t>Pregov.postup. JN sa preth. obj.</t>
  </si>
  <si>
    <t>STI d.o.o.</t>
  </si>
  <si>
    <t>SCHLUMBERGER ITALIANA S.P.A</t>
  </si>
  <si>
    <t>FASEK ENGINEERING AND TRADING d.o.o</t>
  </si>
  <si>
    <t>WEATHERFORD MEDITERRANEA SpA</t>
  </si>
  <si>
    <t>INA MAZIVA d.o.o.</t>
  </si>
  <si>
    <t>DUPLICO d.o.o.</t>
  </si>
  <si>
    <t>CROATIA - IMPEX d.o.o.</t>
  </si>
  <si>
    <t>ARCELORMITTAL TUBULAR PRODUCTS</t>
  </si>
  <si>
    <t>SCHLUMBERGER ITALIANA S.p.A.</t>
  </si>
  <si>
    <t>KAPPA ENGINEERING</t>
  </si>
  <si>
    <t>BREDA ENERGIA SpA.</t>
  </si>
  <si>
    <t>SILICON MASTER d.o.o.</t>
  </si>
  <si>
    <t>PIREKO d.o.o.</t>
  </si>
  <si>
    <t>HALLIBURTON COMPANY GERMANY GMBH</t>
  </si>
  <si>
    <t>MONTER-STROJARSKE MONTAŽE d.d.</t>
  </si>
  <si>
    <t>ELEKTROCENTAR PETEK d.o.o.</t>
  </si>
  <si>
    <t>ELCAB d.o.o.</t>
  </si>
  <si>
    <t>DUWAR d.o.o.</t>
  </si>
  <si>
    <t>ENERGOSISTEM d.o.o.</t>
  </si>
  <si>
    <t>ABB d.o.o.</t>
  </si>
  <si>
    <t>IMI INSTROMONT-INŽENJERING d.o.o.</t>
  </si>
  <si>
    <t>VOESTALPINE TUBULARS GmbH</t>
  </si>
  <si>
    <t>IVERO d.o.o.</t>
  </si>
  <si>
    <t>CHROMECO d.o.o.</t>
  </si>
  <si>
    <t>FEROMIHIN d.o.o.</t>
  </si>
  <si>
    <t>ELBA - ELEKTROMATERIJAL</t>
  </si>
  <si>
    <t>ORBICO d.o.o.</t>
  </si>
  <si>
    <t>DAWCUL LIMITED</t>
  </si>
  <si>
    <t>INTER-COMP d.o.o.</t>
  </si>
  <si>
    <t>HOERBIGER SERVICE HUNGARIA Kft.</t>
  </si>
  <si>
    <t>BRENNTAG HRVATSKA d.o.o.</t>
  </si>
  <si>
    <t>RAMIĆ-TRADE d.o.o. ZA PROIZVODNJU,</t>
  </si>
  <si>
    <t>FLEXSTREAM d.o.o.</t>
  </si>
  <si>
    <t>OMV-INDOIL d.o.o.</t>
  </si>
  <si>
    <t>IMG ZAGREB d.o.o.</t>
  </si>
  <si>
    <t>Zajednica Ponuditelja: TEHNOKOM d.o.o. i INŽENJERING ZA NAFTU I PLIN d.o.o.</t>
  </si>
  <si>
    <t>KSB PUMPE I ARMATURE d.o.o.</t>
  </si>
  <si>
    <t>SPECIJALNA OPREMA - LUČKO d.o.o.</t>
  </si>
  <si>
    <t>ESOT-INVEST d.o.o.</t>
  </si>
  <si>
    <t>TEHNOKOM d.o.o.</t>
  </si>
  <si>
    <t>BASF</t>
  </si>
  <si>
    <t>TRIGMA TRGOVINA d.o.o.</t>
  </si>
  <si>
    <t>KUTRILIN TPV d.o.o.</t>
  </si>
  <si>
    <t>TPK ARMATURA d.o.o.</t>
  </si>
  <si>
    <t>2 godine</t>
  </si>
  <si>
    <t>75 dana</t>
  </si>
  <si>
    <t>1 godina</t>
  </si>
  <si>
    <t>30 dana</t>
  </si>
  <si>
    <t>9 mjeseci</t>
  </si>
  <si>
    <t>148 dana</t>
  </si>
  <si>
    <t xml:space="preserve">3 mjeseca                        </t>
  </si>
  <si>
    <t>130 dana</t>
  </si>
  <si>
    <t>7,5 mjeseci</t>
  </si>
  <si>
    <t>28.09.2015</t>
  </si>
  <si>
    <t>16.09.2015</t>
  </si>
  <si>
    <t>22.09.2015</t>
  </si>
  <si>
    <t>1 mjesec</t>
  </si>
  <si>
    <t xml:space="preserve"> 1.10.2015</t>
  </si>
  <si>
    <t>60 dana</t>
  </si>
  <si>
    <t xml:space="preserve"> 5.10.2015</t>
  </si>
  <si>
    <t>6 tjedana</t>
  </si>
  <si>
    <t xml:space="preserve"> 6.10.2015</t>
  </si>
  <si>
    <t>360 dana</t>
  </si>
  <si>
    <t>12.10.2015</t>
  </si>
  <si>
    <t>8 tjedana</t>
  </si>
  <si>
    <t>14.10.2015</t>
  </si>
  <si>
    <t>29.10.2015</t>
  </si>
  <si>
    <t>22.10.2015</t>
  </si>
  <si>
    <t>19.10.2015</t>
  </si>
  <si>
    <t xml:space="preserve"> 2.10.2015</t>
  </si>
  <si>
    <t>03.11.2015.</t>
  </si>
  <si>
    <t>Nabava softvera IHS Kingdom Interpretation Suite</t>
  </si>
  <si>
    <t>SN-932/15
2015/S 006-0036371</t>
  </si>
  <si>
    <t>IHS GLOBAL SA</t>
  </si>
  <si>
    <t>Oprema za rekonstrukciju kotlovnica Klo-2, Klo-12, MOS Đeletovci i OS Žutica</t>
  </si>
  <si>
    <t>SN-730/15
2015/S 006-0035291</t>
  </si>
  <si>
    <t>4 tjedna</t>
  </si>
  <si>
    <t>MI MARIS d.o.o.</t>
  </si>
  <si>
    <t>Zamjenske vertikalne centrifugalne višestupanjske uronjene pumpe za RTK</t>
  </si>
  <si>
    <t>SN-645/15
2016/S 006-0000172</t>
  </si>
  <si>
    <t>TVORNICA TURBINA d.o.o.</t>
  </si>
  <si>
    <t>SN 10 KV Blokovi u trafostanici stara centrala sa FAT</t>
  </si>
  <si>
    <t>SN-377/15
2015/S 006-0037645</t>
  </si>
  <si>
    <t>23.11.2015.</t>
  </si>
  <si>
    <t>85 dana</t>
  </si>
  <si>
    <t>Elektromotori za kompresore-KS CPS Molve 1</t>
  </si>
  <si>
    <t>SN-713/15
2016/S 006-0001019</t>
  </si>
  <si>
    <t>sedam mjeseci</t>
  </si>
  <si>
    <t>KONČAR-INŽENJERING ZA ENERGETIKU</t>
  </si>
  <si>
    <t>Corrosion inhibitor Inkolin OS-230</t>
  </si>
  <si>
    <t>SN-1193/15
2015/S 006-0038205</t>
  </si>
  <si>
    <t>Dobava i ugradnja masenog mjerila za mjerenje proizvodnje bušotina polja Privlaka</t>
  </si>
  <si>
    <t>SN-491/15
2015/S 006-0039066</t>
  </si>
  <si>
    <t>18 tjedana</t>
  </si>
  <si>
    <t>INEL-MONTAŽA d.o.o.</t>
  </si>
  <si>
    <t>Optimalizacija mjerenja plina MOS Đeletovci</t>
  </si>
  <si>
    <t>SN-493/15
2015/S 006-0039065</t>
  </si>
  <si>
    <t>Implementacija sustava naprednog vođenja procesa na Objektima frakcionacije Ivanić Grad po principu "ključ u ruke"</t>
  </si>
  <si>
    <t>SN-635/15
2015/S 006-0037889</t>
  </si>
  <si>
    <t>Radilica za plinski kompresor Ariel JGJ 4-3</t>
  </si>
  <si>
    <t>SN-943/15
2016/S 006-0000161</t>
  </si>
  <si>
    <t>10 tjedana</t>
  </si>
  <si>
    <t>SN-849/15
2015/S 006-0038294</t>
  </si>
  <si>
    <t>Sigurnosni ventili za CPS Molve</t>
  </si>
  <si>
    <t>SN-564/15
2015/S 006-0039067</t>
  </si>
  <si>
    <t>Brušene šipke</t>
  </si>
  <si>
    <t>SN-671/15
2016/S 006-0000536</t>
  </si>
  <si>
    <t>SHANDONG KERUI PETROLEUM</t>
  </si>
  <si>
    <t>Industrial gaskets and sealing material -2y</t>
  </si>
  <si>
    <t>SN-325/15
2015/S 006-0036094</t>
  </si>
  <si>
    <t>DONIT SPLIT d.o.o.</t>
  </si>
  <si>
    <t>DONIT TESNILA d.o.o.</t>
  </si>
  <si>
    <t>Drilling mud materials</t>
  </si>
  <si>
    <t>SN-533/15
2015/S 006-0038666</t>
  </si>
  <si>
    <t>Suckers rods</t>
  </si>
  <si>
    <t>SN-670/15
2016/S 006-0000542</t>
  </si>
  <si>
    <t>Potassium hydroxide</t>
  </si>
  <si>
    <t>SN-1017/15
2015/S 006-0038752</t>
  </si>
  <si>
    <t>Sp. parts for  National Oilwell Varco piston pumps</t>
  </si>
  <si>
    <t>SN-490/15
2015/S 006-0038813</t>
  </si>
  <si>
    <t>MEZRA d.o.o.</t>
  </si>
  <si>
    <t>Capital spare parts for gas compressorst Ingersoll Rand</t>
  </si>
  <si>
    <t>SN-158/15
2016/S 006-0000169</t>
  </si>
  <si>
    <t>DRESSER-RAND S.A.</t>
  </si>
  <si>
    <t>Specialized workstations</t>
  </si>
  <si>
    <t>SN-656/15
2015/S 006-0035690</t>
  </si>
  <si>
    <t>KONČAR-ELEKTRONIKA I INFORMATIKA</t>
  </si>
  <si>
    <t>instrumental equipment and material</t>
  </si>
  <si>
    <t>SN-941/15
2016/S 006-0000165</t>
  </si>
  <si>
    <t xml:space="preserve">Works for Projects: A) Selec </t>
  </si>
  <si>
    <t>SN-793/15
2016/S 006-0000171</t>
  </si>
  <si>
    <t>MONTING d.o.o.</t>
  </si>
  <si>
    <t>Works for Projects: B) Hrastilnica</t>
  </si>
  <si>
    <t>PAR LUX d.o.o.</t>
  </si>
  <si>
    <t>Dijelovi bušotinske glave za EOR</t>
  </si>
  <si>
    <t>SN-559/15
2016/S 006-0000192</t>
  </si>
  <si>
    <t>CAMERON ROMANIA S.R.L.</t>
  </si>
  <si>
    <t>construction works Etan</t>
  </si>
  <si>
    <t>SN-705/15
2016/S 006-0003208</t>
  </si>
  <si>
    <t>11 mjeseci</t>
  </si>
  <si>
    <t>Održavanje DCS-a na objektima frakcijonacije Ivanić Grad</t>
  </si>
  <si>
    <t>SN-944/15
2016/S 006-0000812</t>
  </si>
  <si>
    <t>13.01.2016</t>
  </si>
  <si>
    <t>INTEA d.d.</t>
  </si>
  <si>
    <t>SN-1100/15
2016/S 006-0002087</t>
  </si>
  <si>
    <t xml:space="preserve"> 1.02.2016</t>
  </si>
  <si>
    <t>Godišnji popravak i servis mehančkih brtvenica John Crane</t>
  </si>
  <si>
    <t>SN-657/15
2016/S 006-0003487</t>
  </si>
  <si>
    <t>15.02.2016</t>
  </si>
  <si>
    <t>SEAL TECH d.o.o.</t>
  </si>
  <si>
    <t>Rezervni dijelovi plinskih motora Fairbanks-Morse za OPPM</t>
  </si>
  <si>
    <t>SN-1225/15
2016/S 006-0003694</t>
  </si>
  <si>
    <t>11.02.2016</t>
  </si>
  <si>
    <t>MOTORTECH GmbH</t>
  </si>
  <si>
    <t>Rezervni dijelovi za vijčane plinske kompresore LMF 60 EG i 100 EG</t>
  </si>
  <si>
    <t>SN-1053/15
2016/S 006-0004680</t>
  </si>
  <si>
    <t>26.02.2016</t>
  </si>
  <si>
    <t>LERO B. d.o.o.</t>
  </si>
  <si>
    <t>Dvogodišnje održavanje programsko logičkih sustava upravljanja i mjerenja – PLC-a Mitsubishi,  operaterskih panela, industrijskih radnih stanica, procesnih računala (Master Piece-ABB) i programsko logičkih automata za 2016/2018. godinu</t>
  </si>
  <si>
    <t>SN-1197/15
2016/S 006-0006404</t>
  </si>
  <si>
    <t>11.03.2016</t>
  </si>
  <si>
    <t>SN-1253/15
2016/S 006-0009779</t>
  </si>
  <si>
    <t>16.03.2016</t>
  </si>
  <si>
    <t>MITSUBISHI INTERNATIONAL</t>
  </si>
  <si>
    <t>Usluga popravka dinamometara i sonologa s pripadajućim rezervnim dijelovima</t>
  </si>
  <si>
    <t>SN-1195/15
2016/S 006-0006407</t>
  </si>
  <si>
    <t>17.03.2016</t>
  </si>
  <si>
    <t>FLAMTRON d.o.o.</t>
  </si>
  <si>
    <t>Rezervni dijelovi centrifugalnih pumpi Worthington za OPPM</t>
  </si>
  <si>
    <t>SN-1168/15
2016/S 006-0007679</t>
  </si>
  <si>
    <t>Pregov. postu. JN bez preth. objave</t>
  </si>
  <si>
    <t>31.03.2016</t>
  </si>
  <si>
    <t>10 radnih tjedana</t>
  </si>
  <si>
    <t>WORTHINGTON S.r.l.</t>
  </si>
  <si>
    <t>Isporuka instrumentacijske opreme za projekt:"Rekonstrukcija toplinskog sustava na PP Etan"</t>
  </si>
  <si>
    <t>SN-913/15
2016/S 006-0009888</t>
  </si>
  <si>
    <t>Pregov.postup. JN sa preth. objavom</t>
  </si>
  <si>
    <t xml:space="preserve"> 4.03.2016</t>
  </si>
  <si>
    <t xml:space="preserve"> 8.04.2016</t>
  </si>
  <si>
    <t>22 tjedna</t>
  </si>
  <si>
    <t>EMERSON d.o.o.</t>
  </si>
  <si>
    <t>24.02.2016</t>
  </si>
  <si>
    <t>Dobava i ugradnja masenog mjerila protoka na pretakalištu autocisterne na MOS Đeletovci, po principu "ključ u ruke"</t>
  </si>
  <si>
    <t>SN-968/15
2016/S 006-0007489</t>
  </si>
  <si>
    <t>30.03.2016</t>
  </si>
  <si>
    <t>Zamjenski izmjenjivač topline E-310 A/B</t>
  </si>
  <si>
    <t>SN-1094/15
2016/S 006-0006716</t>
  </si>
  <si>
    <t>23.03.2016</t>
  </si>
  <si>
    <t>TPK OROMETAL d.d.</t>
  </si>
  <si>
    <t>Dvofazni separatori plina na KS CPS Molve I V-1107 i V-1112</t>
  </si>
  <si>
    <t>SN-1281/15
2016/S 006-0010217</t>
  </si>
  <si>
    <t>10.03.2016</t>
  </si>
  <si>
    <t>5, 5 mjeseci</t>
  </si>
  <si>
    <t>ĐURO ĐAKOVIĆ INDUSTRIJSKA</t>
  </si>
  <si>
    <t>SN-1304/15
2016/S 006-0010215</t>
  </si>
  <si>
    <t>SN-31/16
2016/S 006-0002504</t>
  </si>
  <si>
    <t>28.01.2016</t>
  </si>
  <si>
    <t>SN-290/16
2016/S 006-0008309</t>
  </si>
  <si>
    <t>Održavanje programskog paketa IPM (Petex SW)</t>
  </si>
  <si>
    <t>SN-38/16
2016/S 006-0011828</t>
  </si>
  <si>
    <t>PETROLEUM EXPERTS LTD</t>
  </si>
  <si>
    <t>Održavanje programskog paketa Interactive Petrophysics</t>
  </si>
  <si>
    <t>SN-124/16
2016/S 006-0011833</t>
  </si>
  <si>
    <t>18.03.2016</t>
  </si>
  <si>
    <t>SENERGY (GB) LTD.</t>
  </si>
  <si>
    <t>SN-37/16
2016/S 006-0004845</t>
  </si>
  <si>
    <t>PARADIGM GEOPHYSICAL B.V.</t>
  </si>
  <si>
    <t xml:space="preserve">SN-123/16
 </t>
  </si>
  <si>
    <t xml:space="preserve"> </t>
  </si>
  <si>
    <t>HALLIBURTON WORLDWIDE GMBH</t>
  </si>
  <si>
    <t>Održavanje programskog paketa Petris Recall</t>
  </si>
  <si>
    <t>SN-282/16
2016/S 006-0011841</t>
  </si>
  <si>
    <t>Molekularno sito 3A 1.6-2,5 mm</t>
  </si>
  <si>
    <t>SN-1305/15
2016/S 006-0007174</t>
  </si>
  <si>
    <t>GRACE GMBH &amp; CO. K.G.</t>
  </si>
  <si>
    <t>Rezervni dijelovi Orbit ventila</t>
  </si>
  <si>
    <t>SN-1226/15
2016/S 006-0007978</t>
  </si>
  <si>
    <t>SN-310/16
2016/S 006-0011854</t>
  </si>
  <si>
    <t>GEOQUEST SYSTEMS B.V.</t>
  </si>
  <si>
    <t>Izvođenje usluge izrade izvedbenog projekta, nabava opreme i materijala, izvođenje radova i puštanje u rad objekata polja "Privođenje u proizvodnju polja Čepelovac-Hampovica" po principu "ključ u ruke"</t>
  </si>
  <si>
    <t>SN-792/15
2016/S 006-0011764</t>
  </si>
  <si>
    <t>Isporuka beam gas kompresora</t>
  </si>
  <si>
    <t>SN-874/15
2016/S 006-0010779</t>
  </si>
  <si>
    <t>SN-1101/15
2016/S 006-0007149</t>
  </si>
  <si>
    <t>SN-1241/15
2016/S 006-0008784</t>
  </si>
  <si>
    <t>SN-1240/15
2016/S 006-0008781</t>
  </si>
  <si>
    <t>Kloridna kiselina, 33-35%</t>
  </si>
  <si>
    <t>SN-25/16
2016/S 006-0007678</t>
  </si>
  <si>
    <t>Rezervni dijelovi za regulacijske ventile i cijevna armatura za procesna postrojenja</t>
  </si>
  <si>
    <t>SN-1112/15
2016/S 006-0007664</t>
  </si>
  <si>
    <t>Rezervni dijelovi kompresora Aerzen VMY 436 M za hlađenje propana</t>
  </si>
  <si>
    <t>SN-182/16
2016/S 006-0008058</t>
  </si>
  <si>
    <t>AERZEN ADRIA d.o.o.</t>
  </si>
  <si>
    <t>Rezervni dijelovi kompresora Sundyne</t>
  </si>
  <si>
    <t>SN-1105/15
2016/S 006-0008466</t>
  </si>
  <si>
    <t>SN-40/16
2016/S 006-0011683</t>
  </si>
  <si>
    <t>Keramičke kuglice</t>
  </si>
  <si>
    <t>SN-74/16
2016/S 006-0011704</t>
  </si>
  <si>
    <t>Opalkem d.o.o.</t>
  </si>
  <si>
    <t>21.07.2016.</t>
  </si>
  <si>
    <t>12.2.2016.</t>
  </si>
  <si>
    <t>Na zahtjev korisnika (koji je primljen 01.4.2016.) dana 28.04.2016. potpisan je Dodatak ugovoru br. 1 za dodatne radove kojim se povećala vrijednost osnovnog ugovora za 38.549,00 kn pa je ukupna cijena 997.593,46 kn, te je rok produljen na 30.4.2016.</t>
  </si>
  <si>
    <t>199.567,55 Veći je iznos zbog dozvoljenog odstupanja između naručene i isporučene količine (cijevi)</t>
  </si>
  <si>
    <t>11.03.2016.</t>
  </si>
  <si>
    <t>SN-112/16
2016/S 006-0017848</t>
  </si>
  <si>
    <t>SN-179/16
2016/S 006-0012747</t>
  </si>
  <si>
    <t>SN-277/16
2016/S 006-0017208</t>
  </si>
  <si>
    <t>SN-180/16
2016/S 006-0015289</t>
  </si>
  <si>
    <t>SN-1301/15
2016/S 006-0011981</t>
  </si>
  <si>
    <t>SN-39/16
2016/S 006-0012301</t>
  </si>
  <si>
    <t>SN-239/16
2016/S 006-0012749</t>
  </si>
  <si>
    <t>SN-287/16
2016/S 006-0013477</t>
  </si>
  <si>
    <t>SN-77/16
2016/S 006-0018641</t>
  </si>
  <si>
    <t>SN-78/16
2016/S 006-0018650</t>
  </si>
  <si>
    <t xml:space="preserve">SN-408/16 
2016/S 006-0025959 </t>
  </si>
  <si>
    <t>SN-415/16
2016/S 006-0014129</t>
  </si>
  <si>
    <t>SN-257/16
2016/S 006-0019197</t>
  </si>
  <si>
    <t>SN-362/16
2016/S 006-0016733</t>
  </si>
  <si>
    <t>SN-96/16
2016/S 006-0018857</t>
  </si>
  <si>
    <t>SN-467/16
2016/S 015-0016143</t>
  </si>
  <si>
    <t>SN-342/16
2016/S 006-0019187</t>
  </si>
  <si>
    <t>SN-156/16
2016/S 006-0020129</t>
  </si>
  <si>
    <t>SN-346/16
2016/S 006-0020965</t>
  </si>
  <si>
    <t>SN-620/16/NJ
2016/S 006-0024699</t>
  </si>
  <si>
    <t>SN-375/16
2016/S 006-0023880</t>
  </si>
  <si>
    <t>SN-610/16
2016/S 006-0017507</t>
  </si>
  <si>
    <t>SN-587/16
2016/S 006-0017501</t>
  </si>
  <si>
    <t>SN-266/16
2016/S 006-0017308</t>
  </si>
  <si>
    <t>SN-798/15
2016/S 006-0020652</t>
  </si>
  <si>
    <t>SN-431/16
2016/S 006-0018161</t>
  </si>
  <si>
    <t>SN-1202/15
2016/S 006-0019453</t>
  </si>
  <si>
    <t>SN-19/16
2016/S 006-0020266</t>
  </si>
  <si>
    <t>SN-468/16
2016/S 005-0011377</t>
  </si>
  <si>
    <t>SN-488/16
2016/S 005-0012656</t>
  </si>
  <si>
    <t>SN 112 16 VB Dijelovi proizvodne opreme u bušotini Duboka Podravina</t>
  </si>
  <si>
    <t>Sistem za inhibiranje korozije do 120°C</t>
  </si>
  <si>
    <t>SN-180-16 Isporuka blokadnih i čok ventila za projekt Privođenje proizvodnji bušotine Gola-10</t>
  </si>
  <si>
    <t>Klipovi i cilindri</t>
  </si>
  <si>
    <t>Natrij hidrogen sulfit</t>
  </si>
  <si>
    <t>Natrijeva lužina</t>
  </si>
  <si>
    <t>Usluge projektiranja za investicijske projekte Sektora proizvodnje nafte i plina</t>
  </si>
  <si>
    <t>Usluge stručnog nadzora za investicijske projekte Sektora proizvodnje nafte i plina</t>
  </si>
  <si>
    <t>Geodetske usluge za investicijske projekte Sektora proizvodnje nafte i plina, na području regije: Grupa A) Podravina</t>
  </si>
  <si>
    <t>Geodetske usluge za investicijske projekte Sektora proizvodnje nafte i plina, na području regije: Grupa B) Posavina</t>
  </si>
  <si>
    <t>Geodetske usluge za investicijske projekte Sektora proizvodnje nafte i plina, na području regije: Grupa C) Slavonija</t>
  </si>
  <si>
    <t>Grupa B) Posavina</t>
  </si>
  <si>
    <t>Ispitivanje i ovjeravanje mjerila protoka nafte, plina i vode</t>
  </si>
  <si>
    <t>Popravak RTK pumpi</t>
  </si>
  <si>
    <t>Uljno topiv inhibitor korozije</t>
  </si>
  <si>
    <t>MRO - ARMATURA</t>
  </si>
  <si>
    <t>MRO - LEŽAJEVI</t>
  </si>
  <si>
    <t>Oprema i rezervni dijelovi za potrebe plin-lifta</t>
  </si>
  <si>
    <t>Deparafinator za otapanje parafinskih taloga</t>
  </si>
  <si>
    <t>Nabava opreme,  projektiranja uključujući tehničku podršku  (nadogradnja postojećih  plinskih turbina Allison, Rolls Royce 501-KB i 501-KB5) na TEA 1,2,3,4 na Molvama i GT 1,2 u Ivanić Gardu za projekt smanjenje NOx emisija na plinskim turbinama</t>
  </si>
  <si>
    <t>Isporuka, nadzor instalacije, puštanje u pogon i pokretanje kompresorske skid jedinice za potrebe plinskog podizanja naftnih bušotina i otpremu plina na NPS Ferdinandovac</t>
  </si>
  <si>
    <t>Zrakom hlađeni izmjenjivač topline za kompresorsku jedinicu Waukesha L7042GSI  I-R 4RSD3</t>
  </si>
  <si>
    <t>Dobava, ugradnja i puštanje u rad sustava linearnih pogona dubinskih sisaljki s klipnim šipkama za trinaest bušotina</t>
  </si>
  <si>
    <t>SN-19-16 Nabava skid jedinice za pripremu vode, NOx projekt</t>
  </si>
  <si>
    <t>Zamjena opreme električne zaštite u TS 35/10 Beničanci</t>
  </si>
  <si>
    <t>Popravak kompozitnim obujmica Jamarica Stružec</t>
  </si>
  <si>
    <t>30.5.2018</t>
  </si>
  <si>
    <t>2.6.2017</t>
  </si>
  <si>
    <t>8.6.2017</t>
  </si>
  <si>
    <t>8.6.2018</t>
  </si>
  <si>
    <t>12.6.2018</t>
  </si>
  <si>
    <t>16.5.2017</t>
  </si>
  <si>
    <t>28.8.2017</t>
  </si>
  <si>
    <t>21.7.2017</t>
  </si>
  <si>
    <t>24.7.2018</t>
  </si>
  <si>
    <t>2.8.2018</t>
  </si>
  <si>
    <t>10.8.2017</t>
  </si>
  <si>
    <t>29.8.2017</t>
  </si>
  <si>
    <t>7.9.2018</t>
  </si>
  <si>
    <t>18.9.2018</t>
  </si>
  <si>
    <t>17.10.2017</t>
  </si>
  <si>
    <t>IVICOM CONSULTING d.o.o.</t>
  </si>
  <si>
    <t>KONZALT ING d.o.o.</t>
  </si>
  <si>
    <t>INŽENJERING ZA NAFTU I PLIN d.o.o.</t>
  </si>
  <si>
    <t xml:space="preserve">EKONERG </t>
  </si>
  <si>
    <t xml:space="preserve">VIRTUS PROJEKT </t>
  </si>
  <si>
    <t>INOCON d.o.o.</t>
  </si>
  <si>
    <t xml:space="preserve">IVICOM CONSULTING </t>
  </si>
  <si>
    <t xml:space="preserve">BRODARSKI INSTITUT </t>
  </si>
  <si>
    <t xml:space="preserve">KONZALTING </t>
  </si>
  <si>
    <t xml:space="preserve">INVESTINŽENJERING </t>
  </si>
  <si>
    <t xml:space="preserve">ZIT-Inženjering </t>
  </si>
  <si>
    <t>GEOCONSULT – MTM d.o.o.</t>
  </si>
  <si>
    <t>GEODATA PROJEKT d.o.o.</t>
  </si>
  <si>
    <t>Zavod za fotogrametriju d.d. i GEODETSKI ZAVOD d.d</t>
  </si>
  <si>
    <t>QUOREX SARL</t>
  </si>
  <si>
    <t>KERM PROMET d.o.o.</t>
  </si>
  <si>
    <t>LEŽAJ TRADE d.o.o.</t>
  </si>
  <si>
    <t>MERICHEM GAS TECHNOLOGIES</t>
  </si>
  <si>
    <t>CENTRAX LIMITED</t>
  </si>
  <si>
    <t>NIROSTA d.o.o.</t>
  </si>
  <si>
    <t>18.10.2017.</t>
  </si>
  <si>
    <t>667375.23</t>
  </si>
  <si>
    <t>2017/S 006-0001568</t>
  </si>
  <si>
    <t>2017/S 006-0001653</t>
  </si>
  <si>
    <t>2017/S 006-0004491</t>
  </si>
  <si>
    <t>2017/S 006-0004696</t>
  </si>
  <si>
    <t>2017/S 006-0003430</t>
  </si>
  <si>
    <t>2017/S 006-0003116</t>
  </si>
  <si>
    <t>2017/S 006-0005075</t>
  </si>
  <si>
    <t>2017/S 006-0005076</t>
  </si>
  <si>
    <t>2017/S 006-0007123</t>
  </si>
  <si>
    <t>2017/S 006-0007756</t>
  </si>
  <si>
    <t>2017/S 0F6-0008052</t>
  </si>
  <si>
    <t>2017/S 006-0002471</t>
  </si>
  <si>
    <t>2017/S 006-0003129</t>
  </si>
  <si>
    <t>2017/S OF6-0003177</t>
  </si>
  <si>
    <t>2017/S 006-0003990</t>
  </si>
  <si>
    <t>2017/S 006-0003509</t>
  </si>
  <si>
    <t>2017/S 006-0004989</t>
  </si>
  <si>
    <t>2017/S 006-0003407</t>
  </si>
  <si>
    <t>2017/S 006-0004397</t>
  </si>
  <si>
    <t>2017/S 006-0005834</t>
  </si>
  <si>
    <t>2017/S 006-0005826</t>
  </si>
  <si>
    <t>2017/S 006-0006666</t>
  </si>
  <si>
    <t>2017/S 006-0006659</t>
  </si>
  <si>
    <t xml:space="preserve"> 2016/S 005-0019266</t>
  </si>
  <si>
    <t>2017/S 006-0006816</t>
  </si>
  <si>
    <t>2017/S 006-0008060</t>
  </si>
  <si>
    <t>2017/S OF6-0008071</t>
  </si>
  <si>
    <t>2017/S 006-0010058</t>
  </si>
  <si>
    <t>2017/S OF6-0008804</t>
  </si>
  <si>
    <t>2017/S 006-0010000</t>
  </si>
  <si>
    <t>2017/S OF6-0010585</t>
  </si>
  <si>
    <t>2017/S 006-0009134</t>
  </si>
  <si>
    <t>2016/S 006-0025959</t>
  </si>
  <si>
    <t>2016/S 006-0027658</t>
  </si>
  <si>
    <t>2016/S 006-0027233</t>
  </si>
  <si>
    <t>2016/S 006-0028537</t>
  </si>
  <si>
    <t>2016/S 006-0027936</t>
  </si>
  <si>
    <t>2016/S 006-0027076</t>
  </si>
  <si>
    <t>2016/S 006-0027896</t>
  </si>
  <si>
    <t>2017/S 006-0000597</t>
  </si>
  <si>
    <t>2016/S 006-0029573</t>
  </si>
  <si>
    <t>2017/S 006-0000189</t>
  </si>
  <si>
    <t>2017/S 006-0001523</t>
  </si>
  <si>
    <t>2016/S 006-0027540</t>
  </si>
  <si>
    <t>2017/S 006-0000018</t>
  </si>
  <si>
    <t>2017/S 006-0000094</t>
  </si>
  <si>
    <t xml:space="preserve">2016/S 005-0017101 </t>
  </si>
  <si>
    <t>Maintenance of Petris Recall program package</t>
  </si>
  <si>
    <t>Maintenance of Landmark program package</t>
  </si>
  <si>
    <t>Wellhead compressor skid unit Mol-42</t>
  </si>
  <si>
    <t>Compressor for well Kalinovac (4P)</t>
  </si>
  <si>
    <t>aMDEA study (process simulation) Molve</t>
  </si>
  <si>
    <t>Maintenance of Interactive Petrophysics program package</t>
  </si>
  <si>
    <t>Three-phase separator, Molve East</t>
  </si>
  <si>
    <t>Maintenance of IPM program package</t>
  </si>
  <si>
    <t xml:space="preserve">Specialized seismic software package </t>
  </si>
  <si>
    <t>Replacement vertical multistage centrifugal pumps</t>
  </si>
  <si>
    <t>Tubing-emergency quantities</t>
  </si>
  <si>
    <t>DUWAR RD SUSTAVI ZA DOZIRANJE, DPA I PL.PUMPE</t>
  </si>
  <si>
    <t>Oils for gas motors Waukesha VHP and VGF</t>
  </si>
  <si>
    <t>INTER. NABAVA DEPRESANTA STINISTA</t>
  </si>
  <si>
    <t>MDEA and n-MDEA, Oase enriched</t>
  </si>
  <si>
    <t>Održavanje SGI računalne opreme</t>
  </si>
  <si>
    <t>3D Seismic survey Bokš-Klokoč &amp; Let,Bilog,Šandrova</t>
  </si>
  <si>
    <t>Frame contract: Turn-key Works for Upstream</t>
  </si>
  <si>
    <t>Soli za rudarske radove</t>
  </si>
  <si>
    <t>Demulsifier for light crude oil</t>
  </si>
  <si>
    <t>Antifoaming agent Amerel 1500 or any such appro.</t>
  </si>
  <si>
    <t>Ulje Mobil Jet Oil II ili jednakovrijedno</t>
  </si>
  <si>
    <t>Izrada geološke studije</t>
  </si>
  <si>
    <t>Usisni ventili kompresora Worthington SUPER CUB OF</t>
  </si>
  <si>
    <t>Demulsifier for heavy crude oil</t>
  </si>
  <si>
    <t>Hydrochloric acid</t>
  </si>
  <si>
    <t>Methanol</t>
  </si>
  <si>
    <t>Pour point depressant</t>
  </si>
  <si>
    <t>Sodium hydroxide</t>
  </si>
  <si>
    <t>Frame contract QA/QC (US)</t>
  </si>
  <si>
    <t>Frame Contract - Geodetic services for Upstream</t>
  </si>
  <si>
    <t>MRO - Pipes, fittings and flanges</t>
  </si>
  <si>
    <t>Godišnji radovi na sustavu katodne zaštite</t>
  </si>
  <si>
    <t>MRO - Instrumentation material</t>
  </si>
  <si>
    <t>Geological study of dinarides area</t>
  </si>
  <si>
    <t>Rotori za pumpe Worthington</t>
  </si>
  <si>
    <t>Rudarski radovi</t>
  </si>
  <si>
    <t>Sand control screen system</t>
  </si>
  <si>
    <t>Elektromaterijal za sektor proizvodnje nafte i pli</t>
  </si>
  <si>
    <t>Well paraffin remover</t>
  </si>
  <si>
    <t>System of additives for acid treatment</t>
  </si>
  <si>
    <t>Zaporne armature za KS Molve Istok</t>
  </si>
  <si>
    <t>Waukesha gas engine upgrade equipment</t>
  </si>
  <si>
    <t>Izrada studije utjecaja na okoliš i izrada elaborata o zaštiti okoliša</t>
  </si>
  <si>
    <t>Pregov. postu. bez</t>
  </si>
  <si>
    <t>4 mjeseci</t>
  </si>
  <si>
    <t>4,5 mjeseci</t>
  </si>
  <si>
    <t>24 mjeseci</t>
  </si>
  <si>
    <t>2017-2019</t>
  </si>
  <si>
    <t>24 MJESECA</t>
  </si>
  <si>
    <t>13 mjeseci</t>
  </si>
  <si>
    <t>DGB EARTH SCIENCES BV</t>
  </si>
  <si>
    <t>GEOFIZYKA TORUN S.A.</t>
  </si>
  <si>
    <t>MONTMONTAŽA-OPREMA d.o.o.</t>
  </si>
  <si>
    <t>OPALKEM d.o.o.</t>
  </si>
  <si>
    <t>SNF ADRIATIC d.o.o.</t>
  </si>
  <si>
    <t>NTI d.o.o.</t>
  </si>
  <si>
    <t>SGS HORIZON B.V.</t>
  </si>
  <si>
    <t>SOLCHEM d.o.o.</t>
  </si>
  <si>
    <t>ZIT - ZAVOD ZA ZAVARIVANJE,</t>
  </si>
  <si>
    <t>TPK - ZAVOD d.d.</t>
  </si>
  <si>
    <t>TÜV CROATIA d.o.o.</t>
  </si>
  <si>
    <t>CROATIAINSPECT d.o.o.</t>
  </si>
  <si>
    <t>GEOCONSULT-MTM d.o.o.</t>
  </si>
  <si>
    <t>OLEUM FLEX d.o.o.</t>
  </si>
  <si>
    <t>MICK d.o.o.</t>
  </si>
  <si>
    <t>KZ-PROJEKT d.o.o.</t>
  </si>
  <si>
    <t>G.E. PLAN CONSULTING S.R.L</t>
  </si>
  <si>
    <t>CROSCO NAFTNI SERVISI d.o.o.</t>
  </si>
  <si>
    <t>BAKER HUGHES S.R.L.</t>
  </si>
  <si>
    <t>RGN, Zagreb</t>
  </si>
  <si>
    <t>05.02.2019.</t>
  </si>
  <si>
    <t>27.11.2018.</t>
  </si>
  <si>
    <t>05.12.2018.</t>
  </si>
  <si>
    <t>07.12.2018.</t>
  </si>
  <si>
    <t>11.12.2018.</t>
  </si>
  <si>
    <t>11.12.2017.</t>
  </si>
  <si>
    <t>29.12.2018.</t>
  </si>
  <si>
    <t>28.06.2017.</t>
  </si>
  <si>
    <t>čl. 28 ZJN</t>
  </si>
  <si>
    <t>INHIBITOR KOR. ZA SABIR.TRANS.SUS.NAFTE</t>
  </si>
  <si>
    <t xml:space="preserve">Nabava usluge Servis  električnih uronjenih pumpi </t>
  </si>
  <si>
    <t xml:space="preserve">Dozirne jedinice / Skid dosir units </t>
  </si>
  <si>
    <t>Maintenance of Schlumberger sw package</t>
  </si>
  <si>
    <t>Ethane DCS System Upgrade</t>
  </si>
  <si>
    <t>Tubing-emergency quantites</t>
  </si>
  <si>
    <t>Air cooled heat exchangers for CPS Molve III</t>
  </si>
  <si>
    <t>Wellhead compressor for well Bilogora-38</t>
  </si>
  <si>
    <t>Air-cooled gas heat exchanger</t>
  </si>
  <si>
    <t>Main and detailed design for well Molve-38</t>
  </si>
  <si>
    <t>Replacement of steel oil pipeline DN 150 PS -Jam-32 by composite pipes</t>
  </si>
  <si>
    <t>Replacement of Measuring Separators for Lipovljani</t>
  </si>
  <si>
    <t>Delivery and installation of Salt water tank for M</t>
  </si>
  <si>
    <t>Wall thickness MFL: Beničanci-LS Ručšica</t>
  </si>
  <si>
    <t>Meh.zakretac G.S.i meh.zakretaci tubinga</t>
  </si>
  <si>
    <t xml:space="preserve">TESKE KLIPNE SIPKE (SINKER BAR) </t>
  </si>
  <si>
    <t>Inhibitor korozije za plinovode</t>
  </si>
  <si>
    <t>Manometri (2-god.potrebe)</t>
  </si>
  <si>
    <t xml:space="preserve">Generalni popravak plinske turbina Allison </t>
  </si>
  <si>
    <t>cistaci cjevovoda-spuzva i poliuretan (2g.potrebe)</t>
  </si>
  <si>
    <t>Mechanical seals and spare parts John Crane</t>
  </si>
  <si>
    <t>Servis besprekidnih napajanja</t>
  </si>
  <si>
    <t>Inhibitor korozije za sabirno-transportni sustav nafte</t>
  </si>
  <si>
    <t>Waukesha gas engine spare parts</t>
  </si>
  <si>
    <t>SERVIS PLANETARNIH REDUKTORA ALLEN GEARS</t>
  </si>
  <si>
    <t>2016/S 005-0029265</t>
  </si>
  <si>
    <t>2017/S 006-0013299</t>
  </si>
  <si>
    <t>2017/S 0F6-0013553</t>
  </si>
  <si>
    <t>2017/S 0F6-0016249</t>
  </si>
  <si>
    <t>2017/S 0F6-0016325</t>
  </si>
  <si>
    <t>2017/S 0F6-0015910</t>
  </si>
  <si>
    <t>2017/S 0F6-0016691</t>
  </si>
  <si>
    <t>2017/S 0F6-0017532</t>
  </si>
  <si>
    <t>2017/S 0F6-0018805</t>
  </si>
  <si>
    <t xml:space="preserve">2017/S 0F6-0020138 </t>
  </si>
  <si>
    <t>2017/S 0F6-0018813</t>
  </si>
  <si>
    <t xml:space="preserve">2017/S 0F6-0021432 </t>
  </si>
  <si>
    <t>2017/S 006-0010085</t>
  </si>
  <si>
    <t>2017/S 006-0011315</t>
  </si>
  <si>
    <t>2017/S 0F6-0011840</t>
  </si>
  <si>
    <t>2017/S 0F6-0012995</t>
  </si>
  <si>
    <t>2017/S 0F6-0023796</t>
  </si>
  <si>
    <t>2017/S 0F6-0023962</t>
  </si>
  <si>
    <t>2017/S 0F6-0019225</t>
  </si>
  <si>
    <t>2017/S 0F6-0019613</t>
  </si>
  <si>
    <t>2017/S 0F6-0020247</t>
  </si>
  <si>
    <t>2017/S 0F6-0020914</t>
  </si>
  <si>
    <t>2017/S F15-0018545</t>
  </si>
  <si>
    <t>2017/S 0F6-0003177</t>
  </si>
  <si>
    <t>2017/S 0F6-0024502</t>
  </si>
  <si>
    <t>2017/S 0F6-0021965</t>
  </si>
  <si>
    <t>Pregovarački postupak bez prethodne objave poziva na nadmetanje</t>
  </si>
  <si>
    <t>Pregovarački postupak s prethodnom objavom poziva na nadmetanje</t>
  </si>
  <si>
    <t>3.3.2019</t>
  </si>
  <si>
    <t>BORETS SERVISE SERBIA doo</t>
  </si>
  <si>
    <t>120 dana</t>
  </si>
  <si>
    <t>16 tjedana</t>
  </si>
  <si>
    <t>CJEVOMONT d.o.o.</t>
  </si>
  <si>
    <t>DIGITALNE TEHNOLOGIJE d.o.o.</t>
  </si>
  <si>
    <t>Kutrilin d.o.o.</t>
  </si>
  <si>
    <t>19.6.2019</t>
  </si>
  <si>
    <t>WIKA CROATIA d.o.o.</t>
  </si>
  <si>
    <t>5.9.2018</t>
  </si>
  <si>
    <t>29.08.2017.</t>
  </si>
  <si>
    <t>28.8.2019</t>
  </si>
  <si>
    <t>GUMIIMPEX - GRP d.d.</t>
  </si>
  <si>
    <t>21.08.2017.</t>
  </si>
  <si>
    <t>20.8.2019</t>
  </si>
  <si>
    <t>28.8.2018</t>
  </si>
  <si>
    <t>JOHN CRANE ITALIA SPA</t>
  </si>
  <si>
    <t>11.9.2019</t>
  </si>
  <si>
    <t>ELEKTRONIKA-MP d.o.o.</t>
  </si>
  <si>
    <t>06.10.2017.</t>
  </si>
  <si>
    <t>5.10.2019</t>
  </si>
  <si>
    <t>5.10.2018</t>
  </si>
  <si>
    <t>SNF Adriatic d.o.o.</t>
  </si>
  <si>
    <t>05.10.2017.</t>
  </si>
  <si>
    <t>19.06.2019.</t>
  </si>
  <si>
    <t>28.08.2019.</t>
  </si>
  <si>
    <t>20.08.2019.</t>
  </si>
  <si>
    <t>28.08.2018.</t>
  </si>
  <si>
    <t>05.10.2019.</t>
  </si>
  <si>
    <t> 2017/S 015-0003143</t>
  </si>
  <si>
    <t> Pregovarački bez prethodne objave</t>
  </si>
  <si>
    <t> 2017/S 0F6-0018544</t>
  </si>
  <si>
    <t>Pregovarački bez prethodne objave</t>
  </si>
  <si>
    <t> 2017/S 0F5-0007392</t>
  </si>
  <si>
    <t>Pregovarački s prethodnom objavom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</si>
</sst>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A]d\.\ mmmm\ yyyy\.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1">
    <font>
      <sz val="10"/>
      <name val="Arial"/>
      <family val="0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4" fontId="40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5" fillId="0" borderId="0" xfId="54" applyFill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14" fontId="3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14" fontId="40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4" fontId="40" fillId="34" borderId="10" xfId="0" applyNumberFormat="1" applyFont="1" applyFill="1" applyBorder="1" applyAlignment="1">
      <alignment horizontal="center" vertical="center" wrapText="1"/>
    </xf>
    <xf numFmtId="4" fontId="40" fillId="34" borderId="10" xfId="0" applyNumberFormat="1" applyFont="1" applyFill="1" applyBorder="1" applyAlignment="1">
      <alignment horizontal="center" vertical="center"/>
    </xf>
    <xf numFmtId="14" fontId="40" fillId="34" borderId="10" xfId="0" applyNumberFormat="1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/>
    </xf>
    <xf numFmtId="14" fontId="3" fillId="34" borderId="1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14" fontId="3" fillId="34" borderId="11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3"/>
  <sheetViews>
    <sheetView tabSelected="1" zoomScalePageLayoutView="0" workbookViewId="0" topLeftCell="A4">
      <pane ySplit="4" topLeftCell="A8" activePane="bottomLeft" state="frozen"/>
      <selection pane="topLeft" activeCell="A4" sqref="A4"/>
      <selection pane="bottomLeft" activeCell="C354" sqref="C354:D354"/>
    </sheetView>
  </sheetViews>
  <sheetFormatPr defaultColWidth="9.140625" defaultRowHeight="12.75"/>
  <cols>
    <col min="1" max="1" width="9.140625" style="5" customWidth="1"/>
    <col min="2" max="2" width="28.8515625" style="6" customWidth="1"/>
    <col min="3" max="3" width="19.140625" style="6" customWidth="1"/>
    <col min="4" max="4" width="27.8515625" style="6" customWidth="1"/>
    <col min="5" max="5" width="22.8515625" style="6" customWidth="1"/>
    <col min="6" max="6" width="13.140625" style="6" customWidth="1"/>
    <col min="7" max="7" width="14.00390625" style="6" customWidth="1"/>
    <col min="8" max="8" width="21.7109375" style="6" customWidth="1"/>
    <col min="9" max="9" width="17.00390625" style="6" customWidth="1"/>
    <col min="10" max="10" width="22.8515625" style="6" customWidth="1"/>
    <col min="11" max="11" width="13.28125" style="15" customWidth="1"/>
    <col min="12" max="16384" width="9.140625" style="7" customWidth="1"/>
  </cols>
  <sheetData>
    <row r="2" spans="2:6" ht="15">
      <c r="B2" s="1" t="s">
        <v>0</v>
      </c>
      <c r="C2" s="2"/>
      <c r="D2" s="2"/>
      <c r="F2" s="11"/>
    </row>
    <row r="3" spans="2:6" ht="15">
      <c r="B3" s="1" t="s">
        <v>20</v>
      </c>
      <c r="C3" s="2"/>
      <c r="D3" s="2"/>
      <c r="F3" s="11"/>
    </row>
    <row r="4" spans="2:6" ht="15">
      <c r="B4" s="1"/>
      <c r="C4" s="2"/>
      <c r="D4" s="2"/>
      <c r="F4" s="11"/>
    </row>
    <row r="5" spans="2:6" ht="15">
      <c r="B5" s="1" t="s">
        <v>0</v>
      </c>
      <c r="C5" s="2"/>
      <c r="D5" s="2"/>
      <c r="F5" s="11"/>
    </row>
    <row r="6" spans="2:6" ht="15">
      <c r="B6" s="1" t="s">
        <v>877</v>
      </c>
      <c r="C6" s="2"/>
      <c r="D6" s="2"/>
      <c r="F6" s="11"/>
    </row>
    <row r="8" spans="1:10" ht="135.75" customHeight="1">
      <c r="A8" s="8" t="s">
        <v>8</v>
      </c>
      <c r="B8" s="9" t="s">
        <v>1</v>
      </c>
      <c r="C8" s="9" t="s">
        <v>2</v>
      </c>
      <c r="D8" s="9" t="s">
        <v>7</v>
      </c>
      <c r="E8" s="9" t="s">
        <v>12</v>
      </c>
      <c r="F8" s="9" t="s">
        <v>3</v>
      </c>
      <c r="G8" s="9" t="s">
        <v>4</v>
      </c>
      <c r="H8" s="9" t="s">
        <v>5</v>
      </c>
      <c r="I8" s="9" t="s">
        <v>6</v>
      </c>
      <c r="J8" s="9" t="s">
        <v>13</v>
      </c>
    </row>
    <row r="9" spans="1:11" s="14" customFormat="1" ht="63" customHeight="1">
      <c r="A9" s="18">
        <v>1</v>
      </c>
      <c r="B9" s="26" t="s">
        <v>226</v>
      </c>
      <c r="C9" s="26" t="s">
        <v>227</v>
      </c>
      <c r="D9" s="19" t="s">
        <v>14</v>
      </c>
      <c r="E9" s="27">
        <v>10619986.17</v>
      </c>
      <c r="F9" s="23">
        <v>41527</v>
      </c>
      <c r="G9" s="26" t="s">
        <v>19</v>
      </c>
      <c r="H9" s="26" t="s">
        <v>246</v>
      </c>
      <c r="I9" s="25">
        <v>42256</v>
      </c>
      <c r="J9" s="20">
        <v>8000567.84</v>
      </c>
      <c r="K9" s="16"/>
    </row>
    <row r="10" spans="1:11" s="14" customFormat="1" ht="78" customHeight="1">
      <c r="A10" s="18">
        <v>2</v>
      </c>
      <c r="B10" s="26" t="s">
        <v>260</v>
      </c>
      <c r="C10" s="26" t="s">
        <v>261</v>
      </c>
      <c r="D10" s="19" t="s">
        <v>262</v>
      </c>
      <c r="E10" s="28">
        <v>614805.97</v>
      </c>
      <c r="F10" s="29">
        <v>41550</v>
      </c>
      <c r="G10" s="30" t="s">
        <v>15</v>
      </c>
      <c r="H10" s="26" t="s">
        <v>22</v>
      </c>
      <c r="I10" s="29">
        <v>41997</v>
      </c>
      <c r="J10" s="28">
        <v>614805.97</v>
      </c>
      <c r="K10" s="16"/>
    </row>
    <row r="11" spans="1:11" s="14" customFormat="1" ht="63" customHeight="1">
      <c r="A11" s="18">
        <v>3</v>
      </c>
      <c r="B11" s="26" t="s">
        <v>257</v>
      </c>
      <c r="C11" s="26" t="s">
        <v>258</v>
      </c>
      <c r="D11" s="19" t="s">
        <v>14</v>
      </c>
      <c r="E11" s="28">
        <v>122440</v>
      </c>
      <c r="F11" s="29">
        <v>41578</v>
      </c>
      <c r="G11" s="30" t="s">
        <v>32</v>
      </c>
      <c r="H11" s="26" t="s">
        <v>259</v>
      </c>
      <c r="I11" s="29">
        <v>41627</v>
      </c>
      <c r="J11" s="28">
        <v>122440</v>
      </c>
      <c r="K11" s="16"/>
    </row>
    <row r="12" spans="1:11" s="14" customFormat="1" ht="79.5" customHeight="1">
      <c r="A12" s="18">
        <v>4</v>
      </c>
      <c r="B12" s="26" t="s">
        <v>254</v>
      </c>
      <c r="C12" s="26" t="s">
        <v>255</v>
      </c>
      <c r="D12" s="19" t="s">
        <v>14</v>
      </c>
      <c r="E12" s="28">
        <v>8788349.36</v>
      </c>
      <c r="F12" s="29">
        <v>41620</v>
      </c>
      <c r="G12" s="30" t="s">
        <v>256</v>
      </c>
      <c r="H12" s="26" t="s">
        <v>31</v>
      </c>
      <c r="I12" s="29">
        <v>41760</v>
      </c>
      <c r="J12" s="28">
        <v>8788349.36</v>
      </c>
      <c r="K12" s="16"/>
    </row>
    <row r="13" spans="1:11" s="14" customFormat="1" ht="89.25" customHeight="1">
      <c r="A13" s="18">
        <v>5</v>
      </c>
      <c r="B13" s="26" t="s">
        <v>223</v>
      </c>
      <c r="C13" s="26" t="s">
        <v>224</v>
      </c>
      <c r="D13" s="19" t="s">
        <v>14</v>
      </c>
      <c r="E13" s="28">
        <v>507792.48</v>
      </c>
      <c r="F13" s="29">
        <v>41668</v>
      </c>
      <c r="G13" s="30" t="s">
        <v>11</v>
      </c>
      <c r="H13" s="26" t="s">
        <v>225</v>
      </c>
      <c r="I13" s="25">
        <v>42032</v>
      </c>
      <c r="J13" s="20">
        <v>507792.48</v>
      </c>
      <c r="K13" s="16"/>
    </row>
    <row r="14" spans="1:12" ht="86.25" customHeight="1">
      <c r="A14" s="18">
        <v>6</v>
      </c>
      <c r="B14" s="26" t="s">
        <v>220</v>
      </c>
      <c r="C14" s="26" t="s">
        <v>221</v>
      </c>
      <c r="D14" s="19" t="s">
        <v>14</v>
      </c>
      <c r="E14" s="28">
        <v>1599816.72</v>
      </c>
      <c r="F14" s="29">
        <v>41758</v>
      </c>
      <c r="G14" s="30" t="s">
        <v>11</v>
      </c>
      <c r="H14" s="26" t="s">
        <v>222</v>
      </c>
      <c r="I14" s="23">
        <v>42122</v>
      </c>
      <c r="J14" s="20">
        <v>1025457.6</v>
      </c>
      <c r="K14" s="16"/>
      <c r="L14" s="14"/>
    </row>
    <row r="15" spans="1:12" ht="95.25" customHeight="1">
      <c r="A15" s="18">
        <v>7</v>
      </c>
      <c r="B15" s="19" t="s">
        <v>228</v>
      </c>
      <c r="C15" s="19" t="s">
        <v>229</v>
      </c>
      <c r="D15" s="19" t="s">
        <v>14</v>
      </c>
      <c r="E15" s="24">
        <v>371250</v>
      </c>
      <c r="F15" s="21">
        <v>41813</v>
      </c>
      <c r="G15" s="18" t="s">
        <v>11</v>
      </c>
      <c r="H15" s="19" t="s">
        <v>127</v>
      </c>
      <c r="I15" s="25">
        <v>42177</v>
      </c>
      <c r="J15" s="20">
        <v>368847</v>
      </c>
      <c r="K15" s="16"/>
      <c r="L15" s="14"/>
    </row>
    <row r="16" spans="1:12" ht="86.25" customHeight="1">
      <c r="A16" s="18">
        <v>8</v>
      </c>
      <c r="B16" s="19" t="s">
        <v>241</v>
      </c>
      <c r="C16" s="19" t="s">
        <v>242</v>
      </c>
      <c r="D16" s="19" t="s">
        <v>9</v>
      </c>
      <c r="E16" s="20">
        <v>1291179.94</v>
      </c>
      <c r="F16" s="25">
        <v>41828</v>
      </c>
      <c r="G16" s="19" t="s">
        <v>146</v>
      </c>
      <c r="H16" s="19" t="s">
        <v>243</v>
      </c>
      <c r="I16" s="25">
        <v>42043</v>
      </c>
      <c r="J16" s="20">
        <v>1291179.94</v>
      </c>
      <c r="K16" s="16"/>
      <c r="L16" s="14"/>
    </row>
    <row r="17" spans="1:12" ht="110.25" customHeight="1">
      <c r="A17" s="18">
        <v>9</v>
      </c>
      <c r="B17" s="19" t="s">
        <v>16</v>
      </c>
      <c r="C17" s="19" t="s">
        <v>239</v>
      </c>
      <c r="D17" s="19" t="s">
        <v>14</v>
      </c>
      <c r="E17" s="20">
        <v>537000</v>
      </c>
      <c r="F17" s="25">
        <v>41836</v>
      </c>
      <c r="G17" s="19" t="s">
        <v>11</v>
      </c>
      <c r="H17" s="19" t="s">
        <v>240</v>
      </c>
      <c r="I17" s="25">
        <v>42200</v>
      </c>
      <c r="J17" s="20">
        <v>497870.6</v>
      </c>
      <c r="K17" s="16"/>
      <c r="L17" s="14"/>
    </row>
    <row r="18" spans="1:12" ht="56.25" customHeight="1">
      <c r="A18" s="18">
        <v>10</v>
      </c>
      <c r="B18" s="19" t="s">
        <v>230</v>
      </c>
      <c r="C18" s="19" t="s">
        <v>231</v>
      </c>
      <c r="D18" s="19" t="s">
        <v>14</v>
      </c>
      <c r="E18" s="24">
        <v>218000</v>
      </c>
      <c r="F18" s="21">
        <v>41857</v>
      </c>
      <c r="G18" s="18" t="s">
        <v>11</v>
      </c>
      <c r="H18" s="18" t="s">
        <v>24</v>
      </c>
      <c r="I18" s="25">
        <v>42221</v>
      </c>
      <c r="J18" s="20">
        <v>218000</v>
      </c>
      <c r="K18" s="16"/>
      <c r="L18" s="14"/>
    </row>
    <row r="19" spans="1:12" ht="72.75" customHeight="1">
      <c r="A19" s="18">
        <v>11</v>
      </c>
      <c r="B19" s="19" t="s">
        <v>33</v>
      </c>
      <c r="C19" s="19" t="s">
        <v>232</v>
      </c>
      <c r="D19" s="19" t="s">
        <v>14</v>
      </c>
      <c r="E19" s="24">
        <v>349812</v>
      </c>
      <c r="F19" s="21">
        <v>41872</v>
      </c>
      <c r="G19" s="18" t="s">
        <v>11</v>
      </c>
      <c r="H19" s="18" t="s">
        <v>245</v>
      </c>
      <c r="I19" s="25">
        <v>42236</v>
      </c>
      <c r="J19" s="20" t="s">
        <v>233</v>
      </c>
      <c r="K19" s="16"/>
      <c r="L19" s="14"/>
    </row>
    <row r="20" spans="1:12" ht="66" customHeight="1">
      <c r="A20" s="18">
        <v>12</v>
      </c>
      <c r="B20" s="19" t="s">
        <v>45</v>
      </c>
      <c r="C20" s="26" t="s">
        <v>46</v>
      </c>
      <c r="D20" s="19" t="s">
        <v>47</v>
      </c>
      <c r="E20" s="24">
        <v>725000</v>
      </c>
      <c r="F20" s="21">
        <v>41891</v>
      </c>
      <c r="G20" s="18" t="s">
        <v>18</v>
      </c>
      <c r="H20" s="19" t="s">
        <v>60</v>
      </c>
      <c r="I20" s="25">
        <v>42013</v>
      </c>
      <c r="J20" s="20">
        <v>630750</v>
      </c>
      <c r="K20" s="16"/>
      <c r="L20" s="14"/>
    </row>
    <row r="21" spans="1:12" ht="75.75" customHeight="1">
      <c r="A21" s="18">
        <v>14</v>
      </c>
      <c r="B21" s="19" t="s">
        <v>37</v>
      </c>
      <c r="C21" s="19" t="s">
        <v>36</v>
      </c>
      <c r="D21" s="19" t="s">
        <v>14</v>
      </c>
      <c r="E21" s="24">
        <v>1400000</v>
      </c>
      <c r="F21" s="21">
        <v>41897</v>
      </c>
      <c r="G21" s="18" t="s">
        <v>19</v>
      </c>
      <c r="H21" s="19" t="s">
        <v>54</v>
      </c>
      <c r="I21" s="25">
        <v>42628</v>
      </c>
      <c r="J21" s="20">
        <v>378490</v>
      </c>
      <c r="K21" s="16"/>
      <c r="L21" s="14"/>
    </row>
    <row r="22" spans="1:12" ht="75" customHeight="1">
      <c r="A22" s="18">
        <v>15</v>
      </c>
      <c r="B22" s="19" t="s">
        <v>38</v>
      </c>
      <c r="C22" s="19" t="s">
        <v>36</v>
      </c>
      <c r="D22" s="19" t="s">
        <v>14</v>
      </c>
      <c r="E22" s="24">
        <v>400000</v>
      </c>
      <c r="F22" s="21">
        <v>41897</v>
      </c>
      <c r="G22" s="18" t="s">
        <v>19</v>
      </c>
      <c r="H22" s="19" t="s">
        <v>55</v>
      </c>
      <c r="I22" s="25">
        <v>42628</v>
      </c>
      <c r="J22" s="20">
        <v>290760</v>
      </c>
      <c r="K22" s="16"/>
      <c r="L22" s="14"/>
    </row>
    <row r="23" spans="1:12" ht="75" customHeight="1">
      <c r="A23" s="18">
        <v>16</v>
      </c>
      <c r="B23" s="19" t="s">
        <v>234</v>
      </c>
      <c r="C23" s="19" t="s">
        <v>235</v>
      </c>
      <c r="D23" s="19" t="s">
        <v>14</v>
      </c>
      <c r="E23" s="24">
        <v>571200</v>
      </c>
      <c r="F23" s="21">
        <v>41907</v>
      </c>
      <c r="G23" s="18" t="s">
        <v>11</v>
      </c>
      <c r="H23" s="19" t="s">
        <v>244</v>
      </c>
      <c r="I23" s="25">
        <v>42271</v>
      </c>
      <c r="J23" s="20">
        <v>571200</v>
      </c>
      <c r="K23" s="16"/>
      <c r="L23" s="14"/>
    </row>
    <row r="24" spans="1:12" ht="87.75" customHeight="1">
      <c r="A24" s="18">
        <v>17</v>
      </c>
      <c r="B24" s="19" t="s">
        <v>48</v>
      </c>
      <c r="C24" s="26" t="s">
        <v>49</v>
      </c>
      <c r="D24" s="19" t="s">
        <v>14</v>
      </c>
      <c r="E24" s="24">
        <v>1226466.92</v>
      </c>
      <c r="F24" s="21">
        <v>41925</v>
      </c>
      <c r="G24" s="18" t="s">
        <v>21</v>
      </c>
      <c r="H24" s="19" t="s">
        <v>61</v>
      </c>
      <c r="I24" s="25">
        <v>42136</v>
      </c>
      <c r="J24" s="20">
        <v>1226466.92</v>
      </c>
      <c r="K24" s="16"/>
      <c r="L24" s="14"/>
    </row>
    <row r="25" spans="1:12" ht="117.75" customHeight="1">
      <c r="A25" s="18">
        <v>18</v>
      </c>
      <c r="B25" s="19" t="s">
        <v>42</v>
      </c>
      <c r="C25" s="19" t="s">
        <v>282</v>
      </c>
      <c r="D25" s="19" t="s">
        <v>14</v>
      </c>
      <c r="E25" s="24">
        <v>28977786.41</v>
      </c>
      <c r="F25" s="21">
        <v>41961</v>
      </c>
      <c r="G25" s="18" t="s">
        <v>19</v>
      </c>
      <c r="H25" s="19" t="s">
        <v>22</v>
      </c>
      <c r="I25" s="25">
        <v>42692</v>
      </c>
      <c r="J25" s="20">
        <v>17363969.68</v>
      </c>
      <c r="K25" s="16"/>
      <c r="L25" s="14"/>
    </row>
    <row r="26" spans="1:12" ht="78.75" customHeight="1">
      <c r="A26" s="18">
        <v>19</v>
      </c>
      <c r="B26" s="19" t="s">
        <v>34</v>
      </c>
      <c r="C26" s="19" t="s">
        <v>35</v>
      </c>
      <c r="D26" s="19" t="s">
        <v>14</v>
      </c>
      <c r="E26" s="24">
        <v>20000000</v>
      </c>
      <c r="F26" s="21">
        <v>41978</v>
      </c>
      <c r="G26" s="18" t="s">
        <v>19</v>
      </c>
      <c r="H26" s="19" t="s">
        <v>52</v>
      </c>
      <c r="I26" s="21">
        <v>42705</v>
      </c>
      <c r="J26" s="20">
        <v>1128926.32</v>
      </c>
      <c r="K26" s="16"/>
      <c r="L26" s="14"/>
    </row>
    <row r="27" spans="1:12" ht="88.5" customHeight="1">
      <c r="A27" s="18">
        <v>20</v>
      </c>
      <c r="B27" s="19" t="s">
        <v>34</v>
      </c>
      <c r="C27" s="19" t="s">
        <v>35</v>
      </c>
      <c r="D27" s="19" t="s">
        <v>14</v>
      </c>
      <c r="E27" s="24">
        <v>20000000</v>
      </c>
      <c r="F27" s="21">
        <v>41978</v>
      </c>
      <c r="G27" s="18" t="s">
        <v>19</v>
      </c>
      <c r="H27" s="19" t="s">
        <v>53</v>
      </c>
      <c r="I27" s="21">
        <v>42705</v>
      </c>
      <c r="J27" s="20">
        <v>2831856.8</v>
      </c>
      <c r="K27" s="16"/>
      <c r="L27" s="14"/>
    </row>
    <row r="28" spans="1:12" ht="75" customHeight="1">
      <c r="A28" s="18">
        <v>21</v>
      </c>
      <c r="B28" s="19" t="s">
        <v>247</v>
      </c>
      <c r="C28" s="19" t="s">
        <v>116</v>
      </c>
      <c r="D28" s="19" t="s">
        <v>86</v>
      </c>
      <c r="E28" s="24">
        <v>3065937.2</v>
      </c>
      <c r="F28" s="21">
        <v>41981</v>
      </c>
      <c r="G28" s="30" t="s">
        <v>11</v>
      </c>
      <c r="H28" s="19" t="s">
        <v>133</v>
      </c>
      <c r="I28" s="23" t="s">
        <v>248</v>
      </c>
      <c r="J28" s="20">
        <v>2959476.56</v>
      </c>
      <c r="K28" s="16"/>
      <c r="L28" s="14"/>
    </row>
    <row r="29" spans="1:12" ht="75" customHeight="1">
      <c r="A29" s="18">
        <v>22</v>
      </c>
      <c r="B29" s="19" t="s">
        <v>249</v>
      </c>
      <c r="C29" s="19" t="s">
        <v>250</v>
      </c>
      <c r="D29" s="19" t="s">
        <v>251</v>
      </c>
      <c r="E29" s="24">
        <v>8505920</v>
      </c>
      <c r="F29" s="21">
        <v>41984</v>
      </c>
      <c r="G29" s="30" t="s">
        <v>11</v>
      </c>
      <c r="H29" s="19" t="s">
        <v>130</v>
      </c>
      <c r="I29" s="25">
        <v>42035</v>
      </c>
      <c r="J29" s="20">
        <v>8099336.5</v>
      </c>
      <c r="K29" s="16"/>
      <c r="L29" s="14"/>
    </row>
    <row r="30" spans="1:12" ht="84.75" customHeight="1">
      <c r="A30" s="18">
        <v>23</v>
      </c>
      <c r="B30" s="19" t="s">
        <v>34</v>
      </c>
      <c r="C30" s="19" t="s">
        <v>35</v>
      </c>
      <c r="D30" s="19" t="s">
        <v>14</v>
      </c>
      <c r="E30" s="24">
        <v>20000000</v>
      </c>
      <c r="F30" s="21">
        <v>41985</v>
      </c>
      <c r="G30" s="18" t="s">
        <v>19</v>
      </c>
      <c r="H30" s="18" t="s">
        <v>31</v>
      </c>
      <c r="I30" s="21">
        <v>42705</v>
      </c>
      <c r="J30" s="20">
        <v>14126652.06</v>
      </c>
      <c r="K30" s="16"/>
      <c r="L30" s="14"/>
    </row>
    <row r="31" spans="1:12" ht="75" customHeight="1">
      <c r="A31" s="18">
        <v>24</v>
      </c>
      <c r="B31" s="19" t="s">
        <v>71</v>
      </c>
      <c r="C31" s="19" t="s">
        <v>103</v>
      </c>
      <c r="D31" s="19" t="s">
        <v>14</v>
      </c>
      <c r="E31" s="24">
        <v>301808</v>
      </c>
      <c r="F31" s="21">
        <v>42011</v>
      </c>
      <c r="G31" s="30" t="s">
        <v>11</v>
      </c>
      <c r="H31" s="18" t="s">
        <v>76</v>
      </c>
      <c r="I31" s="23">
        <v>42375</v>
      </c>
      <c r="J31" s="20">
        <v>301808</v>
      </c>
      <c r="K31" s="16"/>
      <c r="L31" s="14"/>
    </row>
    <row r="32" spans="1:12" ht="75" customHeight="1">
      <c r="A32" s="18">
        <v>25</v>
      </c>
      <c r="B32" s="19" t="s">
        <v>10</v>
      </c>
      <c r="C32" s="19" t="s">
        <v>101</v>
      </c>
      <c r="D32" s="19" t="s">
        <v>14</v>
      </c>
      <c r="E32" s="24">
        <v>5012700</v>
      </c>
      <c r="F32" s="21">
        <v>42019</v>
      </c>
      <c r="G32" s="30" t="s">
        <v>11</v>
      </c>
      <c r="H32" s="18" t="s">
        <v>51</v>
      </c>
      <c r="I32" s="23">
        <v>42383</v>
      </c>
      <c r="J32" s="20">
        <v>5012517.72</v>
      </c>
      <c r="K32" s="16"/>
      <c r="L32" s="14"/>
    </row>
    <row r="33" spans="1:12" ht="75" customHeight="1">
      <c r="A33" s="18">
        <v>26</v>
      </c>
      <c r="B33" s="19" t="s">
        <v>87</v>
      </c>
      <c r="C33" s="19" t="s">
        <v>116</v>
      </c>
      <c r="D33" s="19" t="s">
        <v>14</v>
      </c>
      <c r="E33" s="24">
        <v>1220472</v>
      </c>
      <c r="F33" s="21">
        <v>42023</v>
      </c>
      <c r="G33" s="30" t="s">
        <v>11</v>
      </c>
      <c r="H33" s="19" t="s">
        <v>130</v>
      </c>
      <c r="I33" s="23" t="s">
        <v>252</v>
      </c>
      <c r="J33" s="20">
        <v>798399.38</v>
      </c>
      <c r="K33" s="16"/>
      <c r="L33" s="14"/>
    </row>
    <row r="34" spans="1:12" ht="75" customHeight="1">
      <c r="A34" s="18">
        <v>27</v>
      </c>
      <c r="B34" s="26" t="s">
        <v>187</v>
      </c>
      <c r="C34" s="19" t="s">
        <v>188</v>
      </c>
      <c r="D34" s="19" t="s">
        <v>14</v>
      </c>
      <c r="E34" s="24">
        <v>1990000</v>
      </c>
      <c r="F34" s="21">
        <v>42023</v>
      </c>
      <c r="G34" s="18" t="s">
        <v>15</v>
      </c>
      <c r="H34" s="18" t="s">
        <v>59</v>
      </c>
      <c r="I34" s="23">
        <v>42099</v>
      </c>
      <c r="J34" s="20">
        <v>1363300</v>
      </c>
      <c r="K34" s="16"/>
      <c r="L34" s="14"/>
    </row>
    <row r="35" spans="1:12" ht="75" customHeight="1">
      <c r="A35" s="18">
        <v>28</v>
      </c>
      <c r="B35" s="19" t="s">
        <v>66</v>
      </c>
      <c r="C35" s="19" t="s">
        <v>99</v>
      </c>
      <c r="D35" s="19" t="s">
        <v>14</v>
      </c>
      <c r="E35" s="24">
        <v>1406610.7</v>
      </c>
      <c r="F35" s="21">
        <v>42025</v>
      </c>
      <c r="G35" s="18" t="s">
        <v>15</v>
      </c>
      <c r="H35" s="18" t="s">
        <v>281</v>
      </c>
      <c r="I35" s="23">
        <v>42101</v>
      </c>
      <c r="J35" s="20">
        <v>1406610</v>
      </c>
      <c r="K35" s="16"/>
      <c r="L35" s="14"/>
    </row>
    <row r="36" spans="1:12" ht="75" customHeight="1">
      <c r="A36" s="18">
        <v>29</v>
      </c>
      <c r="B36" s="19" t="s">
        <v>70</v>
      </c>
      <c r="C36" s="19" t="s">
        <v>102</v>
      </c>
      <c r="D36" s="19" t="s">
        <v>14</v>
      </c>
      <c r="E36" s="24">
        <v>199000</v>
      </c>
      <c r="F36" s="21">
        <v>42034</v>
      </c>
      <c r="G36" s="30" t="s">
        <v>11</v>
      </c>
      <c r="H36" s="18" t="s">
        <v>76</v>
      </c>
      <c r="I36" s="23">
        <v>42398</v>
      </c>
      <c r="J36" s="20">
        <v>199000</v>
      </c>
      <c r="K36" s="16"/>
      <c r="L36" s="14"/>
    </row>
    <row r="37" spans="1:12" ht="335.25" customHeight="1">
      <c r="A37" s="18">
        <v>30</v>
      </c>
      <c r="B37" s="19" t="s">
        <v>85</v>
      </c>
      <c r="C37" s="19" t="s">
        <v>197</v>
      </c>
      <c r="D37" s="19" t="s">
        <v>14</v>
      </c>
      <c r="E37" s="20" t="s">
        <v>198</v>
      </c>
      <c r="F37" s="21">
        <v>42034</v>
      </c>
      <c r="G37" s="18" t="s">
        <v>19</v>
      </c>
      <c r="H37" s="22" t="s">
        <v>199</v>
      </c>
      <c r="I37" s="23">
        <v>42765</v>
      </c>
      <c r="J37" s="20">
        <v>294423</v>
      </c>
      <c r="K37" s="16"/>
      <c r="L37" s="14"/>
    </row>
    <row r="38" spans="1:12" ht="355.5" customHeight="1">
      <c r="A38" s="18">
        <v>31</v>
      </c>
      <c r="B38" s="19" t="s">
        <v>85</v>
      </c>
      <c r="C38" s="19" t="s">
        <v>197</v>
      </c>
      <c r="D38" s="19" t="s">
        <v>14</v>
      </c>
      <c r="E38" s="20" t="s">
        <v>200</v>
      </c>
      <c r="F38" s="21">
        <v>42034</v>
      </c>
      <c r="G38" s="18" t="s">
        <v>19</v>
      </c>
      <c r="H38" s="22" t="s">
        <v>201</v>
      </c>
      <c r="I38" s="21">
        <v>42765</v>
      </c>
      <c r="J38" s="20">
        <v>48946.18</v>
      </c>
      <c r="K38" s="16"/>
      <c r="L38" s="14"/>
    </row>
    <row r="39" spans="1:12" ht="306.75" customHeight="1">
      <c r="A39" s="18">
        <v>32</v>
      </c>
      <c r="B39" s="19" t="s">
        <v>85</v>
      </c>
      <c r="C39" s="19" t="s">
        <v>197</v>
      </c>
      <c r="D39" s="19" t="s">
        <v>14</v>
      </c>
      <c r="E39" s="20" t="s">
        <v>202</v>
      </c>
      <c r="F39" s="21">
        <v>42034</v>
      </c>
      <c r="G39" s="18" t="s">
        <v>19</v>
      </c>
      <c r="H39" s="22" t="s">
        <v>203</v>
      </c>
      <c r="I39" s="23">
        <v>42765</v>
      </c>
      <c r="J39" s="20">
        <v>255633</v>
      </c>
      <c r="K39" s="16"/>
      <c r="L39" s="14"/>
    </row>
    <row r="40" spans="1:12" ht="142.5" customHeight="1">
      <c r="A40" s="18">
        <v>33</v>
      </c>
      <c r="B40" s="19" t="s">
        <v>69</v>
      </c>
      <c r="C40" s="19" t="s">
        <v>286</v>
      </c>
      <c r="D40" s="19" t="s">
        <v>14</v>
      </c>
      <c r="E40" s="24">
        <v>2152757.27</v>
      </c>
      <c r="F40" s="21">
        <v>42037</v>
      </c>
      <c r="G40" s="21">
        <v>42185</v>
      </c>
      <c r="H40" s="18" t="s">
        <v>22</v>
      </c>
      <c r="I40" s="25">
        <v>42369</v>
      </c>
      <c r="J40" s="20">
        <v>2152757.27</v>
      </c>
      <c r="K40" s="16"/>
      <c r="L40" s="14"/>
    </row>
    <row r="41" spans="1:12" ht="102.75" customHeight="1">
      <c r="A41" s="18">
        <v>34</v>
      </c>
      <c r="B41" s="26" t="s">
        <v>157</v>
      </c>
      <c r="C41" s="19" t="s">
        <v>158</v>
      </c>
      <c r="D41" s="19" t="s">
        <v>14</v>
      </c>
      <c r="E41" s="24">
        <v>560784.7</v>
      </c>
      <c r="F41" s="21">
        <v>42039</v>
      </c>
      <c r="G41" s="18" t="s">
        <v>19</v>
      </c>
      <c r="H41" s="18" t="s">
        <v>133</v>
      </c>
      <c r="I41" s="23">
        <v>42768</v>
      </c>
      <c r="J41" s="20">
        <v>560784.7</v>
      </c>
      <c r="K41" s="16"/>
      <c r="L41" s="14"/>
    </row>
    <row r="42" spans="1:12" ht="75" customHeight="1">
      <c r="A42" s="18">
        <v>35</v>
      </c>
      <c r="B42" s="26" t="s">
        <v>191</v>
      </c>
      <c r="C42" s="19" t="s">
        <v>192</v>
      </c>
      <c r="D42" s="19" t="s">
        <v>14</v>
      </c>
      <c r="E42" s="24">
        <v>2192807.1</v>
      </c>
      <c r="F42" s="21">
        <v>42051</v>
      </c>
      <c r="G42" s="18" t="s">
        <v>21</v>
      </c>
      <c r="H42" s="19" t="s">
        <v>134</v>
      </c>
      <c r="I42" s="25">
        <v>42196</v>
      </c>
      <c r="J42" s="20">
        <v>2192807.1</v>
      </c>
      <c r="K42" s="16"/>
      <c r="L42" s="14"/>
    </row>
    <row r="43" spans="1:12" ht="75" customHeight="1">
      <c r="A43" s="18">
        <v>36</v>
      </c>
      <c r="B43" s="19" t="s">
        <v>17</v>
      </c>
      <c r="C43" s="19" t="s">
        <v>105</v>
      </c>
      <c r="D43" s="19" t="s">
        <v>14</v>
      </c>
      <c r="E43" s="24">
        <v>395600</v>
      </c>
      <c r="F43" s="21">
        <v>42054</v>
      </c>
      <c r="G43" s="30" t="s">
        <v>11</v>
      </c>
      <c r="H43" s="18" t="s">
        <v>281</v>
      </c>
      <c r="I43" s="23">
        <v>42418</v>
      </c>
      <c r="J43" s="20">
        <v>395600</v>
      </c>
      <c r="K43" s="16"/>
      <c r="L43" s="14"/>
    </row>
    <row r="44" spans="1:12" ht="112.5" customHeight="1">
      <c r="A44" s="18">
        <v>37</v>
      </c>
      <c r="B44" s="19" t="s">
        <v>68</v>
      </c>
      <c r="C44" s="19" t="s">
        <v>285</v>
      </c>
      <c r="D44" s="19" t="s">
        <v>14</v>
      </c>
      <c r="E44" s="24">
        <v>3732199</v>
      </c>
      <c r="F44" s="21">
        <v>42058</v>
      </c>
      <c r="G44" s="21">
        <v>42408</v>
      </c>
      <c r="H44" s="18" t="s">
        <v>23</v>
      </c>
      <c r="I44" s="25">
        <v>42408</v>
      </c>
      <c r="J44" s="20">
        <v>3732199</v>
      </c>
      <c r="K44" s="16"/>
      <c r="L44" s="14"/>
    </row>
    <row r="45" spans="1:12" ht="330" customHeight="1">
      <c r="A45" s="18">
        <v>38</v>
      </c>
      <c r="B45" s="19" t="s">
        <v>67</v>
      </c>
      <c r="C45" s="19" t="s">
        <v>100</v>
      </c>
      <c r="D45" s="19" t="s">
        <v>14</v>
      </c>
      <c r="E45" s="24">
        <v>3987022.17</v>
      </c>
      <c r="F45" s="21">
        <v>42062</v>
      </c>
      <c r="G45" s="18" t="s">
        <v>120</v>
      </c>
      <c r="H45" s="19" t="s">
        <v>121</v>
      </c>
      <c r="I45" s="23">
        <v>42569</v>
      </c>
      <c r="J45" s="20">
        <v>3877140</v>
      </c>
      <c r="K45" s="16"/>
      <c r="L45" s="14"/>
    </row>
    <row r="46" spans="1:12" ht="319.5" customHeight="1">
      <c r="A46" s="18">
        <v>39</v>
      </c>
      <c r="B46" s="26" t="s">
        <v>189</v>
      </c>
      <c r="C46" s="19" t="s">
        <v>190</v>
      </c>
      <c r="D46" s="19" t="s">
        <v>14</v>
      </c>
      <c r="E46" s="24">
        <v>655800</v>
      </c>
      <c r="F46" s="21">
        <v>42069</v>
      </c>
      <c r="G46" s="18" t="s">
        <v>18</v>
      </c>
      <c r="H46" s="19" t="s">
        <v>132</v>
      </c>
      <c r="I46" s="25">
        <v>42191</v>
      </c>
      <c r="J46" s="20">
        <v>655800</v>
      </c>
      <c r="K46" s="16"/>
      <c r="L46" s="14"/>
    </row>
    <row r="47" spans="1:12" ht="309.75" customHeight="1">
      <c r="A47" s="18">
        <v>40</v>
      </c>
      <c r="B47" s="19" t="s">
        <v>88</v>
      </c>
      <c r="C47" s="19" t="s">
        <v>117</v>
      </c>
      <c r="D47" s="19" t="s">
        <v>14</v>
      </c>
      <c r="E47" s="24">
        <v>120819.78</v>
      </c>
      <c r="F47" s="21">
        <v>42089</v>
      </c>
      <c r="G47" s="18" t="s">
        <v>19</v>
      </c>
      <c r="H47" s="19" t="s">
        <v>131</v>
      </c>
      <c r="I47" s="25">
        <v>42818</v>
      </c>
      <c r="J47" s="20">
        <v>69268.36</v>
      </c>
      <c r="K47" s="16"/>
      <c r="L47" s="14"/>
    </row>
    <row r="48" spans="1:12" ht="75" customHeight="1">
      <c r="A48" s="18">
        <v>41</v>
      </c>
      <c r="B48" s="19" t="s">
        <v>73</v>
      </c>
      <c r="C48" s="19" t="s">
        <v>106</v>
      </c>
      <c r="D48" s="19" t="s">
        <v>14</v>
      </c>
      <c r="E48" s="24">
        <v>1173600</v>
      </c>
      <c r="F48" s="21">
        <v>42093</v>
      </c>
      <c r="G48" s="30" t="s">
        <v>11</v>
      </c>
      <c r="H48" s="18" t="s">
        <v>123</v>
      </c>
      <c r="I48" s="23">
        <v>42458</v>
      </c>
      <c r="J48" s="20">
        <v>1172426.4</v>
      </c>
      <c r="K48" s="16"/>
      <c r="L48" s="14"/>
    </row>
    <row r="49" spans="1:12" ht="75" customHeight="1">
      <c r="A49" s="18">
        <v>42</v>
      </c>
      <c r="B49" s="26" t="s">
        <v>159</v>
      </c>
      <c r="C49" s="19" t="s">
        <v>160</v>
      </c>
      <c r="D49" s="19" t="s">
        <v>9</v>
      </c>
      <c r="E49" s="24">
        <v>557226.34</v>
      </c>
      <c r="F49" s="21">
        <v>42093</v>
      </c>
      <c r="G49" s="18" t="s">
        <v>11</v>
      </c>
      <c r="H49" s="19" t="s">
        <v>135</v>
      </c>
      <c r="I49" s="23">
        <v>42460</v>
      </c>
      <c r="J49" s="20">
        <v>557226.34</v>
      </c>
      <c r="K49" s="16"/>
      <c r="L49" s="14"/>
    </row>
    <row r="50" spans="1:12" ht="75" customHeight="1">
      <c r="A50" s="18">
        <v>43</v>
      </c>
      <c r="B50" s="26" t="s">
        <v>161</v>
      </c>
      <c r="C50" s="19" t="s">
        <v>162</v>
      </c>
      <c r="D50" s="19" t="s">
        <v>9</v>
      </c>
      <c r="E50" s="24">
        <v>3037446.47</v>
      </c>
      <c r="F50" s="21">
        <v>42094</v>
      </c>
      <c r="G50" s="18" t="s">
        <v>11</v>
      </c>
      <c r="H50" s="19" t="s">
        <v>136</v>
      </c>
      <c r="I50" s="23">
        <v>42369</v>
      </c>
      <c r="J50" s="20">
        <v>3037446.47</v>
      </c>
      <c r="K50" s="16"/>
      <c r="L50" s="14"/>
    </row>
    <row r="51" spans="1:12" ht="75" customHeight="1">
      <c r="A51" s="18">
        <v>44</v>
      </c>
      <c r="B51" s="26" t="s">
        <v>163</v>
      </c>
      <c r="C51" s="19" t="s">
        <v>164</v>
      </c>
      <c r="D51" s="19" t="s">
        <v>9</v>
      </c>
      <c r="E51" s="24">
        <v>286788.93</v>
      </c>
      <c r="F51" s="21">
        <v>42094</v>
      </c>
      <c r="G51" s="18" t="s">
        <v>11</v>
      </c>
      <c r="H51" s="19" t="s">
        <v>136</v>
      </c>
      <c r="I51" s="23">
        <v>42369</v>
      </c>
      <c r="J51" s="20">
        <v>286788.93</v>
      </c>
      <c r="K51" s="16"/>
      <c r="L51" s="14"/>
    </row>
    <row r="52" spans="1:12" ht="75" customHeight="1">
      <c r="A52" s="18">
        <v>45</v>
      </c>
      <c r="B52" s="19" t="s">
        <v>77</v>
      </c>
      <c r="C52" s="19" t="s">
        <v>109</v>
      </c>
      <c r="D52" s="19" t="s">
        <v>14</v>
      </c>
      <c r="E52" s="24">
        <v>3421079</v>
      </c>
      <c r="F52" s="21">
        <v>42096</v>
      </c>
      <c r="G52" s="18" t="s">
        <v>19</v>
      </c>
      <c r="H52" s="18" t="s">
        <v>27</v>
      </c>
      <c r="I52" s="23">
        <v>42826</v>
      </c>
      <c r="J52" s="20">
        <v>3421064.43</v>
      </c>
      <c r="K52" s="16"/>
      <c r="L52" s="14"/>
    </row>
    <row r="53" spans="1:12" ht="75" customHeight="1">
      <c r="A53" s="18">
        <v>46</v>
      </c>
      <c r="B53" s="19" t="s">
        <v>16</v>
      </c>
      <c r="C53" s="19" t="s">
        <v>114</v>
      </c>
      <c r="D53" s="19" t="s">
        <v>14</v>
      </c>
      <c r="E53" s="24">
        <v>247500</v>
      </c>
      <c r="F53" s="21">
        <v>42116</v>
      </c>
      <c r="G53" s="18" t="s">
        <v>15</v>
      </c>
      <c r="H53" s="18" t="s">
        <v>24</v>
      </c>
      <c r="I53" s="23">
        <v>42184</v>
      </c>
      <c r="J53" s="20">
        <v>225984</v>
      </c>
      <c r="K53" s="16"/>
      <c r="L53" s="14"/>
    </row>
    <row r="54" spans="1:12" ht="75" customHeight="1">
      <c r="A54" s="18">
        <v>47</v>
      </c>
      <c r="B54" s="19" t="s">
        <v>72</v>
      </c>
      <c r="C54" s="19" t="s">
        <v>104</v>
      </c>
      <c r="D54" s="19" t="s">
        <v>14</v>
      </c>
      <c r="E54" s="24">
        <v>496479.93</v>
      </c>
      <c r="F54" s="21">
        <v>42118</v>
      </c>
      <c r="G54" s="30" t="s">
        <v>11</v>
      </c>
      <c r="H54" s="19" t="s">
        <v>122</v>
      </c>
      <c r="I54" s="23">
        <v>42483</v>
      </c>
      <c r="J54" s="20">
        <v>338065.6</v>
      </c>
      <c r="K54" s="16"/>
      <c r="L54" s="14"/>
    </row>
    <row r="55" spans="1:12" ht="75" customHeight="1">
      <c r="A55" s="18">
        <v>48</v>
      </c>
      <c r="B55" s="19" t="s">
        <v>75</v>
      </c>
      <c r="C55" s="19" t="s">
        <v>280</v>
      </c>
      <c r="D55" s="19" t="s">
        <v>14</v>
      </c>
      <c r="E55" s="24">
        <v>1000000</v>
      </c>
      <c r="F55" s="21">
        <v>42121</v>
      </c>
      <c r="G55" s="18" t="s">
        <v>15</v>
      </c>
      <c r="H55" s="18" t="s">
        <v>59</v>
      </c>
      <c r="I55" s="25">
        <v>42247</v>
      </c>
      <c r="J55" s="20">
        <v>647612</v>
      </c>
      <c r="K55" s="16"/>
      <c r="L55" s="14"/>
    </row>
    <row r="56" spans="1:12" ht="105.75" customHeight="1">
      <c r="A56" s="18">
        <v>49</v>
      </c>
      <c r="B56" s="19" t="s">
        <v>82</v>
      </c>
      <c r="C56" s="19" t="s">
        <v>112</v>
      </c>
      <c r="D56" s="19" t="s">
        <v>14</v>
      </c>
      <c r="E56" s="24">
        <v>1060194.64</v>
      </c>
      <c r="F56" s="21">
        <v>42121</v>
      </c>
      <c r="G56" s="30" t="s">
        <v>11</v>
      </c>
      <c r="H56" s="19" t="s">
        <v>122</v>
      </c>
      <c r="I56" s="23">
        <v>42486</v>
      </c>
      <c r="J56" s="20">
        <v>957527.01</v>
      </c>
      <c r="K56" s="16"/>
      <c r="L56" s="14"/>
    </row>
    <row r="57" spans="1:12" ht="75" customHeight="1">
      <c r="A57" s="18">
        <v>50</v>
      </c>
      <c r="B57" s="19" t="s">
        <v>74</v>
      </c>
      <c r="C57" s="19" t="s">
        <v>107</v>
      </c>
      <c r="D57" s="19" t="s">
        <v>14</v>
      </c>
      <c r="E57" s="24">
        <v>1291132.8</v>
      </c>
      <c r="F57" s="21">
        <v>42123</v>
      </c>
      <c r="G57" s="30" t="s">
        <v>11</v>
      </c>
      <c r="H57" s="19" t="s">
        <v>124</v>
      </c>
      <c r="I57" s="23">
        <v>42488</v>
      </c>
      <c r="J57" s="20">
        <v>660643.48</v>
      </c>
      <c r="K57" s="16"/>
      <c r="L57" s="14"/>
    </row>
    <row r="58" spans="1:12" ht="81.75" customHeight="1">
      <c r="A58" s="18">
        <v>51</v>
      </c>
      <c r="B58" s="19" t="s">
        <v>79</v>
      </c>
      <c r="C58" s="19" t="s">
        <v>287</v>
      </c>
      <c r="D58" s="19" t="s">
        <v>14</v>
      </c>
      <c r="E58" s="24">
        <v>420601.5</v>
      </c>
      <c r="F58" s="21">
        <v>42123</v>
      </c>
      <c r="G58" s="18" t="s">
        <v>32</v>
      </c>
      <c r="H58" s="18" t="s">
        <v>80</v>
      </c>
      <c r="I58" s="23">
        <v>42565</v>
      </c>
      <c r="J58" s="20">
        <v>420601.5</v>
      </c>
      <c r="K58" s="16"/>
      <c r="L58" s="14"/>
    </row>
    <row r="59" spans="1:12" ht="63.75" customHeight="1">
      <c r="A59" s="18">
        <v>52</v>
      </c>
      <c r="B59" s="19" t="s">
        <v>33</v>
      </c>
      <c r="C59" s="19" t="s">
        <v>110</v>
      </c>
      <c r="D59" s="19" t="s">
        <v>14</v>
      </c>
      <c r="E59" s="24">
        <v>403054.91</v>
      </c>
      <c r="F59" s="21">
        <v>42128</v>
      </c>
      <c r="G59" s="30" t="s">
        <v>11</v>
      </c>
      <c r="H59" s="19" t="s">
        <v>126</v>
      </c>
      <c r="I59" s="23">
        <v>42493</v>
      </c>
      <c r="J59" s="20">
        <v>403054.91</v>
      </c>
      <c r="K59" s="16"/>
      <c r="L59" s="14"/>
    </row>
    <row r="60" spans="1:12" ht="68.25" customHeight="1">
      <c r="A60" s="18">
        <v>53</v>
      </c>
      <c r="B60" s="19" t="s">
        <v>83</v>
      </c>
      <c r="C60" s="19" t="s">
        <v>113</v>
      </c>
      <c r="D60" s="19" t="s">
        <v>14</v>
      </c>
      <c r="E60" s="24">
        <v>2189735.9</v>
      </c>
      <c r="F60" s="21">
        <v>42131</v>
      </c>
      <c r="G60" s="18" t="s">
        <v>19</v>
      </c>
      <c r="H60" s="18" t="s">
        <v>128</v>
      </c>
      <c r="I60" s="23">
        <v>42860</v>
      </c>
      <c r="J60" s="20">
        <v>2187199.02</v>
      </c>
      <c r="K60" s="16"/>
      <c r="L60" s="14"/>
    </row>
    <row r="61" spans="1:12" ht="69" customHeight="1">
      <c r="A61" s="18">
        <v>54</v>
      </c>
      <c r="B61" s="19" t="s">
        <v>26</v>
      </c>
      <c r="C61" s="19" t="s">
        <v>108</v>
      </c>
      <c r="D61" s="19" t="s">
        <v>14</v>
      </c>
      <c r="E61" s="24">
        <v>405000</v>
      </c>
      <c r="F61" s="21">
        <v>42132</v>
      </c>
      <c r="G61" s="30" t="s">
        <v>11</v>
      </c>
      <c r="H61" s="18" t="s">
        <v>281</v>
      </c>
      <c r="I61" s="23">
        <v>42497</v>
      </c>
      <c r="J61" s="20">
        <v>337500</v>
      </c>
      <c r="K61" s="16"/>
      <c r="L61" s="14"/>
    </row>
    <row r="62" spans="1:12" ht="84.75" customHeight="1">
      <c r="A62" s="18">
        <v>55</v>
      </c>
      <c r="B62" s="19" t="s">
        <v>25</v>
      </c>
      <c r="C62" s="19" t="s">
        <v>111</v>
      </c>
      <c r="D62" s="19" t="s">
        <v>14</v>
      </c>
      <c r="E62" s="24">
        <v>365000</v>
      </c>
      <c r="F62" s="21">
        <v>42132</v>
      </c>
      <c r="G62" s="30" t="s">
        <v>11</v>
      </c>
      <c r="H62" s="19" t="s">
        <v>127</v>
      </c>
      <c r="I62" s="23">
        <v>42497</v>
      </c>
      <c r="J62" s="20">
        <v>352960</v>
      </c>
      <c r="K62" s="16"/>
      <c r="L62" s="14"/>
    </row>
    <row r="63" spans="1:12" ht="133.5" customHeight="1">
      <c r="A63" s="18">
        <v>56</v>
      </c>
      <c r="B63" s="19" t="s">
        <v>84</v>
      </c>
      <c r="C63" s="19" t="s">
        <v>115</v>
      </c>
      <c r="D63" s="19" t="s">
        <v>14</v>
      </c>
      <c r="E63" s="24">
        <v>519778</v>
      </c>
      <c r="F63" s="21">
        <v>42135</v>
      </c>
      <c r="G63" s="18" t="s">
        <v>19</v>
      </c>
      <c r="H63" s="19" t="s">
        <v>129</v>
      </c>
      <c r="I63" s="23">
        <v>42866</v>
      </c>
      <c r="J63" s="20" t="s">
        <v>65</v>
      </c>
      <c r="K63" s="16"/>
      <c r="L63" s="14"/>
    </row>
    <row r="64" spans="1:12" ht="72" customHeight="1">
      <c r="A64" s="18">
        <v>57</v>
      </c>
      <c r="B64" s="19" t="s">
        <v>89</v>
      </c>
      <c r="C64" s="19" t="s">
        <v>118</v>
      </c>
      <c r="D64" s="19" t="s">
        <v>14</v>
      </c>
      <c r="E64" s="24">
        <v>216360</v>
      </c>
      <c r="F64" s="21">
        <v>42143</v>
      </c>
      <c r="G64" s="18" t="s">
        <v>19</v>
      </c>
      <c r="H64" s="18" t="s">
        <v>90</v>
      </c>
      <c r="I64" s="23">
        <v>42872</v>
      </c>
      <c r="J64" s="20">
        <v>28192</v>
      </c>
      <c r="K64" s="16"/>
      <c r="L64" s="14"/>
    </row>
    <row r="65" spans="1:12" ht="109.5" customHeight="1">
      <c r="A65" s="18">
        <v>58</v>
      </c>
      <c r="B65" s="19" t="s">
        <v>193</v>
      </c>
      <c r="C65" s="19" t="s">
        <v>194</v>
      </c>
      <c r="D65" s="19" t="s">
        <v>14</v>
      </c>
      <c r="E65" s="24">
        <v>1048420</v>
      </c>
      <c r="F65" s="21">
        <v>42145</v>
      </c>
      <c r="G65" s="18" t="s">
        <v>195</v>
      </c>
      <c r="H65" s="19" t="s">
        <v>196</v>
      </c>
      <c r="I65" s="19" t="s">
        <v>65</v>
      </c>
      <c r="J65" s="20">
        <v>1048420</v>
      </c>
      <c r="K65" s="16"/>
      <c r="L65" s="14"/>
    </row>
    <row r="66" spans="1:12" ht="72" customHeight="1">
      <c r="A66" s="18">
        <v>59</v>
      </c>
      <c r="B66" s="19" t="s">
        <v>78</v>
      </c>
      <c r="C66" s="19" t="s">
        <v>253</v>
      </c>
      <c r="D66" s="19" t="s">
        <v>14</v>
      </c>
      <c r="E66" s="24">
        <v>2420000</v>
      </c>
      <c r="F66" s="21">
        <v>42146</v>
      </c>
      <c r="G66" s="18" t="s">
        <v>18</v>
      </c>
      <c r="H66" s="18" t="s">
        <v>59</v>
      </c>
      <c r="I66" s="25">
        <v>42369</v>
      </c>
      <c r="J66" s="20">
        <v>2420000</v>
      </c>
      <c r="K66" s="16"/>
      <c r="L66" s="14"/>
    </row>
    <row r="67" spans="1:12" ht="72" customHeight="1">
      <c r="A67" s="18">
        <v>60</v>
      </c>
      <c r="B67" s="19" t="s">
        <v>91</v>
      </c>
      <c r="C67" s="19" t="s">
        <v>119</v>
      </c>
      <c r="D67" s="19" t="s">
        <v>14</v>
      </c>
      <c r="E67" s="24">
        <v>7412731.8</v>
      </c>
      <c r="F67" s="21">
        <v>42150</v>
      </c>
      <c r="G67" s="18" t="s">
        <v>19</v>
      </c>
      <c r="H67" s="18" t="s">
        <v>92</v>
      </c>
      <c r="I67" s="25">
        <v>43039</v>
      </c>
      <c r="J67" s="20">
        <v>1297797.5422506398</v>
      </c>
      <c r="K67" s="16"/>
      <c r="L67" s="14"/>
    </row>
    <row r="68" spans="1:12" ht="92.25" customHeight="1">
      <c r="A68" s="18">
        <v>61</v>
      </c>
      <c r="B68" s="19" t="s">
        <v>81</v>
      </c>
      <c r="C68" s="19" t="s">
        <v>288</v>
      </c>
      <c r="D68" s="19" t="s">
        <v>14</v>
      </c>
      <c r="E68" s="24">
        <v>166772.94</v>
      </c>
      <c r="F68" s="21">
        <v>42151</v>
      </c>
      <c r="G68" s="21">
        <v>42222</v>
      </c>
      <c r="H68" s="18" t="s">
        <v>125</v>
      </c>
      <c r="I68" s="25">
        <v>42213</v>
      </c>
      <c r="J68" s="20">
        <v>166772.94</v>
      </c>
      <c r="K68" s="16"/>
      <c r="L68" s="14"/>
    </row>
    <row r="69" spans="1:12" ht="72" customHeight="1">
      <c r="A69" s="18">
        <v>62</v>
      </c>
      <c r="B69" s="19" t="s">
        <v>17</v>
      </c>
      <c r="C69" s="19" t="s">
        <v>205</v>
      </c>
      <c r="D69" s="19" t="s">
        <v>9</v>
      </c>
      <c r="E69" s="24">
        <v>57056.4</v>
      </c>
      <c r="F69" s="21">
        <v>42156</v>
      </c>
      <c r="G69" s="18" t="s">
        <v>32</v>
      </c>
      <c r="H69" s="18" t="s">
        <v>123</v>
      </c>
      <c r="I69" s="25">
        <v>42228</v>
      </c>
      <c r="J69" s="20">
        <v>57056.4</v>
      </c>
      <c r="K69" s="16"/>
      <c r="L69" s="14"/>
    </row>
    <row r="70" spans="1:12" ht="72" customHeight="1">
      <c r="A70" s="18">
        <v>63</v>
      </c>
      <c r="B70" s="19" t="s">
        <v>148</v>
      </c>
      <c r="C70" s="19" t="s">
        <v>149</v>
      </c>
      <c r="D70" s="19" t="s">
        <v>14</v>
      </c>
      <c r="E70" s="24">
        <v>944070.88</v>
      </c>
      <c r="F70" s="21">
        <v>42184</v>
      </c>
      <c r="G70" s="18" t="s">
        <v>150</v>
      </c>
      <c r="H70" s="19" t="s">
        <v>64</v>
      </c>
      <c r="I70" s="25">
        <v>42424</v>
      </c>
      <c r="J70" s="20">
        <v>944070.88</v>
      </c>
      <c r="K70" s="16"/>
      <c r="L70" s="14"/>
    </row>
    <row r="71" spans="1:12" ht="63.75" customHeight="1">
      <c r="A71" s="18">
        <v>64</v>
      </c>
      <c r="B71" s="19" t="s">
        <v>16</v>
      </c>
      <c r="C71" s="19" t="s">
        <v>206</v>
      </c>
      <c r="D71" s="19" t="s">
        <v>14</v>
      </c>
      <c r="E71" s="24">
        <v>495000</v>
      </c>
      <c r="F71" s="21">
        <v>42184</v>
      </c>
      <c r="G71" s="30" t="s">
        <v>11</v>
      </c>
      <c r="H71" s="18" t="s">
        <v>24</v>
      </c>
      <c r="I71" s="23">
        <v>42549</v>
      </c>
      <c r="J71" s="20">
        <v>497870.6</v>
      </c>
      <c r="K71" s="16"/>
      <c r="L71" s="14"/>
    </row>
    <row r="72" spans="1:12" ht="91.5" customHeight="1">
      <c r="A72" s="18">
        <v>65</v>
      </c>
      <c r="B72" s="26" t="s">
        <v>171</v>
      </c>
      <c r="C72" s="19" t="s">
        <v>172</v>
      </c>
      <c r="D72" s="19" t="s">
        <v>9</v>
      </c>
      <c r="E72" s="24">
        <v>2036122.02</v>
      </c>
      <c r="F72" s="21">
        <v>42512</v>
      </c>
      <c r="G72" s="18" t="s">
        <v>147</v>
      </c>
      <c r="H72" s="19" t="s">
        <v>139</v>
      </c>
      <c r="I72" s="23">
        <v>42735</v>
      </c>
      <c r="J72" s="20">
        <v>2036122.02</v>
      </c>
      <c r="K72" s="16"/>
      <c r="L72" s="14"/>
    </row>
    <row r="73" spans="1:12" ht="63.75" customHeight="1">
      <c r="A73" s="18">
        <v>66</v>
      </c>
      <c r="B73" s="26" t="s">
        <v>173</v>
      </c>
      <c r="C73" s="19" t="s">
        <v>174</v>
      </c>
      <c r="D73" s="19" t="s">
        <v>9</v>
      </c>
      <c r="E73" s="24">
        <v>945230.36</v>
      </c>
      <c r="F73" s="21">
        <v>42515</v>
      </c>
      <c r="G73" s="18" t="s">
        <v>147</v>
      </c>
      <c r="H73" s="19" t="s">
        <v>175</v>
      </c>
      <c r="I73" s="23">
        <v>42490</v>
      </c>
      <c r="J73" s="20">
        <v>945230.36</v>
      </c>
      <c r="K73" s="16"/>
      <c r="L73" s="14"/>
    </row>
    <row r="74" spans="1:12" ht="63.75" customHeight="1">
      <c r="A74" s="18">
        <v>67</v>
      </c>
      <c r="B74" s="26" t="s">
        <v>169</v>
      </c>
      <c r="C74" s="19" t="s">
        <v>170</v>
      </c>
      <c r="D74" s="19" t="s">
        <v>9</v>
      </c>
      <c r="E74" s="24">
        <v>3075503.1</v>
      </c>
      <c r="F74" s="21">
        <v>42519</v>
      </c>
      <c r="G74" s="18" t="s">
        <v>147</v>
      </c>
      <c r="H74" s="19" t="s">
        <v>139</v>
      </c>
      <c r="I74" s="23">
        <v>42369</v>
      </c>
      <c r="J74" s="20">
        <v>3075503.1</v>
      </c>
      <c r="K74" s="16"/>
      <c r="L74" s="14"/>
    </row>
    <row r="75" spans="1:12" ht="100.5" customHeight="1">
      <c r="A75" s="18">
        <v>68</v>
      </c>
      <c r="B75" s="19" t="s">
        <v>268</v>
      </c>
      <c r="C75" s="26" t="s">
        <v>269</v>
      </c>
      <c r="D75" s="19" t="str">
        <f>$D$10</f>
        <v>Otvoreni postupak JN</v>
      </c>
      <c r="E75" s="28">
        <v>3978000</v>
      </c>
      <c r="F75" s="21">
        <v>42193</v>
      </c>
      <c r="G75" s="19" t="s">
        <v>256</v>
      </c>
      <c r="H75" s="19" t="s">
        <v>276</v>
      </c>
      <c r="I75" s="23">
        <v>42443</v>
      </c>
      <c r="J75" s="20">
        <v>3978000</v>
      </c>
      <c r="K75" s="16"/>
      <c r="L75" s="14"/>
    </row>
    <row r="76" spans="1:12" ht="63.75" customHeight="1">
      <c r="A76" s="18">
        <v>69</v>
      </c>
      <c r="B76" s="19" t="s">
        <v>43</v>
      </c>
      <c r="C76" s="19" t="s">
        <v>50</v>
      </c>
      <c r="D76" s="19" t="s">
        <v>14</v>
      </c>
      <c r="E76" s="24">
        <v>238066.6</v>
      </c>
      <c r="F76" s="21" t="s">
        <v>44</v>
      </c>
      <c r="G76" s="18" t="s">
        <v>21</v>
      </c>
      <c r="H76" s="19" t="s">
        <v>30</v>
      </c>
      <c r="I76" s="25">
        <v>42098</v>
      </c>
      <c r="J76" s="20">
        <v>238054.76</v>
      </c>
      <c r="K76" s="16"/>
      <c r="L76" s="14"/>
    </row>
    <row r="77" spans="1:12" ht="75.75" customHeight="1">
      <c r="A77" s="18">
        <v>70</v>
      </c>
      <c r="B77" s="19" t="s">
        <v>142</v>
      </c>
      <c r="C77" s="19" t="s">
        <v>143</v>
      </c>
      <c r="D77" s="19" t="s">
        <v>14</v>
      </c>
      <c r="E77" s="24">
        <v>1758258</v>
      </c>
      <c r="F77" s="21" t="s">
        <v>94</v>
      </c>
      <c r="G77" s="18" t="s">
        <v>146</v>
      </c>
      <c r="H77" s="19" t="s">
        <v>137</v>
      </c>
      <c r="I77" s="23">
        <v>42667</v>
      </c>
      <c r="J77" s="20">
        <v>1723278</v>
      </c>
      <c r="K77" s="16"/>
      <c r="L77" s="14"/>
    </row>
    <row r="78" spans="1:12" ht="112.5" customHeight="1">
      <c r="A78" s="18">
        <v>71</v>
      </c>
      <c r="B78" s="19" t="s">
        <v>266</v>
      </c>
      <c r="C78" s="26" t="s">
        <v>267</v>
      </c>
      <c r="D78" s="19" t="str">
        <f>$D$10</f>
        <v>Otvoreni postupak JN</v>
      </c>
      <c r="E78" s="28">
        <v>4326891</v>
      </c>
      <c r="F78" s="29">
        <v>41822</v>
      </c>
      <c r="G78" s="30" t="s">
        <v>15</v>
      </c>
      <c r="H78" s="26" t="s">
        <v>275</v>
      </c>
      <c r="I78" s="29">
        <v>41943</v>
      </c>
      <c r="J78" s="20">
        <v>4326891</v>
      </c>
      <c r="K78" s="16"/>
      <c r="L78" s="14"/>
    </row>
    <row r="79" spans="1:12" ht="63.75" customHeight="1">
      <c r="A79" s="18">
        <v>72</v>
      </c>
      <c r="B79" s="19" t="s">
        <v>207</v>
      </c>
      <c r="C79" s="19" t="s">
        <v>208</v>
      </c>
      <c r="D79" s="19" t="s">
        <v>14</v>
      </c>
      <c r="E79" s="24">
        <v>268500</v>
      </c>
      <c r="F79" s="21" t="s">
        <v>209</v>
      </c>
      <c r="G79" s="30" t="s">
        <v>11</v>
      </c>
      <c r="H79" s="18" t="s">
        <v>24</v>
      </c>
      <c r="I79" s="23">
        <v>42348</v>
      </c>
      <c r="J79" s="20">
        <v>264204</v>
      </c>
      <c r="K79" s="16"/>
      <c r="L79" s="14"/>
    </row>
    <row r="80" spans="1:12" ht="63.75" customHeight="1">
      <c r="A80" s="18">
        <v>73</v>
      </c>
      <c r="B80" s="26" t="s">
        <v>28</v>
      </c>
      <c r="C80" s="26" t="s">
        <v>204</v>
      </c>
      <c r="D80" s="19" t="s">
        <v>14</v>
      </c>
      <c r="E80" s="28">
        <v>430700</v>
      </c>
      <c r="F80" s="29" t="s">
        <v>29</v>
      </c>
      <c r="G80" s="30" t="s">
        <v>11</v>
      </c>
      <c r="H80" s="26" t="s">
        <v>24</v>
      </c>
      <c r="I80" s="23">
        <v>42135</v>
      </c>
      <c r="J80" s="20">
        <v>358366</v>
      </c>
      <c r="K80" s="16"/>
      <c r="L80" s="14"/>
    </row>
    <row r="81" spans="1:12" ht="127.5" customHeight="1">
      <c r="A81" s="18">
        <v>74</v>
      </c>
      <c r="B81" s="19" t="s">
        <v>270</v>
      </c>
      <c r="C81" s="26" t="s">
        <v>271</v>
      </c>
      <c r="D81" s="19" t="str">
        <f>$D$10</f>
        <v>Otvoreni postupak JN</v>
      </c>
      <c r="E81" s="28" t="s">
        <v>272</v>
      </c>
      <c r="F81" s="25">
        <v>42167</v>
      </c>
      <c r="G81" s="19" t="s">
        <v>21</v>
      </c>
      <c r="H81" s="19" t="s">
        <v>277</v>
      </c>
      <c r="I81" s="19" t="s">
        <v>653</v>
      </c>
      <c r="J81" s="20">
        <v>2111881.4</v>
      </c>
      <c r="K81" s="16"/>
      <c r="L81" s="14"/>
    </row>
    <row r="82" spans="1:12" ht="75" customHeight="1">
      <c r="A82" s="18">
        <v>75</v>
      </c>
      <c r="B82" s="19" t="s">
        <v>39</v>
      </c>
      <c r="C82" s="19" t="s">
        <v>283</v>
      </c>
      <c r="D82" s="19" t="s">
        <v>14</v>
      </c>
      <c r="E82" s="24">
        <v>2710532.1</v>
      </c>
      <c r="F82" s="21" t="s">
        <v>40</v>
      </c>
      <c r="G82" s="18" t="s">
        <v>15</v>
      </c>
      <c r="H82" s="18" t="s">
        <v>31</v>
      </c>
      <c r="I82" s="25">
        <v>42143</v>
      </c>
      <c r="J82" s="20">
        <v>2693732.1</v>
      </c>
      <c r="K82" s="16"/>
      <c r="L82" s="14"/>
    </row>
    <row r="83" spans="1:12" ht="63.75" customHeight="1">
      <c r="A83" s="18">
        <v>76</v>
      </c>
      <c r="B83" s="26" t="s">
        <v>263</v>
      </c>
      <c r="C83" s="26" t="s">
        <v>264</v>
      </c>
      <c r="D83" s="19" t="str">
        <f>$D$10</f>
        <v>Otvoreni postupak JN</v>
      </c>
      <c r="E83" s="28">
        <v>349622.18</v>
      </c>
      <c r="F83" s="29" t="s">
        <v>265</v>
      </c>
      <c r="G83" s="30" t="s">
        <v>18</v>
      </c>
      <c r="H83" s="26" t="s">
        <v>22</v>
      </c>
      <c r="I83" s="29">
        <v>42004</v>
      </c>
      <c r="J83" s="20">
        <v>349622.18</v>
      </c>
      <c r="K83" s="16"/>
      <c r="L83" s="14"/>
    </row>
    <row r="84" spans="1:12" ht="63.75" customHeight="1">
      <c r="A84" s="18">
        <v>77</v>
      </c>
      <c r="B84" s="19" t="s">
        <v>176</v>
      </c>
      <c r="C84" s="19" t="s">
        <v>177</v>
      </c>
      <c r="D84" s="19" t="s">
        <v>9</v>
      </c>
      <c r="E84" s="24">
        <v>1036671.77</v>
      </c>
      <c r="F84" s="21" t="s">
        <v>178</v>
      </c>
      <c r="G84" s="18" t="s">
        <v>11</v>
      </c>
      <c r="H84" s="19" t="s">
        <v>179</v>
      </c>
      <c r="I84" s="23">
        <v>42551</v>
      </c>
      <c r="J84" s="20">
        <v>1036671.77</v>
      </c>
      <c r="K84" s="16"/>
      <c r="L84" s="14"/>
    </row>
    <row r="85" spans="1:12" ht="63.75" customHeight="1">
      <c r="A85" s="18">
        <v>78</v>
      </c>
      <c r="B85" s="19" t="s">
        <v>184</v>
      </c>
      <c r="C85" s="19" t="s">
        <v>185</v>
      </c>
      <c r="D85" s="19" t="s">
        <v>9</v>
      </c>
      <c r="E85" s="24">
        <v>197220</v>
      </c>
      <c r="F85" s="21" t="s">
        <v>178</v>
      </c>
      <c r="G85" s="18" t="s">
        <v>11</v>
      </c>
      <c r="H85" s="19" t="s">
        <v>186</v>
      </c>
      <c r="I85" s="23">
        <v>42467</v>
      </c>
      <c r="J85" s="20">
        <v>197220</v>
      </c>
      <c r="K85" s="16"/>
      <c r="L85" s="14"/>
    </row>
    <row r="86" spans="1:12" ht="63.75" customHeight="1">
      <c r="A86" s="18">
        <v>79</v>
      </c>
      <c r="B86" s="26" t="s">
        <v>165</v>
      </c>
      <c r="C86" s="19" t="s">
        <v>166</v>
      </c>
      <c r="D86" s="19" t="s">
        <v>9</v>
      </c>
      <c r="E86" s="24">
        <v>1432451.1</v>
      </c>
      <c r="F86" s="21" t="s">
        <v>95</v>
      </c>
      <c r="G86" s="18" t="s">
        <v>11</v>
      </c>
      <c r="H86" s="19" t="s">
        <v>138</v>
      </c>
      <c r="I86" s="23">
        <v>42369</v>
      </c>
      <c r="J86" s="20">
        <v>1432451.1</v>
      </c>
      <c r="K86" s="16"/>
      <c r="L86" s="14"/>
    </row>
    <row r="87" spans="1:12" ht="78.75" customHeight="1">
      <c r="A87" s="18">
        <v>80</v>
      </c>
      <c r="B87" s="19" t="s">
        <v>58</v>
      </c>
      <c r="C87" s="19" t="s">
        <v>284</v>
      </c>
      <c r="D87" s="19" t="s">
        <v>14</v>
      </c>
      <c r="E87" s="20">
        <v>3579185</v>
      </c>
      <c r="F87" s="21" t="s">
        <v>41</v>
      </c>
      <c r="G87" s="19" t="s">
        <v>57</v>
      </c>
      <c r="H87" s="19" t="s">
        <v>56</v>
      </c>
      <c r="I87" s="23">
        <v>42151</v>
      </c>
      <c r="J87" s="20">
        <v>25819176</v>
      </c>
      <c r="K87" s="16"/>
      <c r="L87" s="14"/>
    </row>
    <row r="88" spans="1:12" ht="63.75" customHeight="1">
      <c r="A88" s="18">
        <v>81</v>
      </c>
      <c r="B88" s="19" t="s">
        <v>62</v>
      </c>
      <c r="C88" s="19" t="s">
        <v>63</v>
      </c>
      <c r="D88" s="19" t="s">
        <v>9</v>
      </c>
      <c r="E88" s="24">
        <v>302951.15</v>
      </c>
      <c r="F88" s="21" t="s">
        <v>41</v>
      </c>
      <c r="G88" s="18" t="s">
        <v>147</v>
      </c>
      <c r="H88" s="19" t="s">
        <v>64</v>
      </c>
      <c r="I88" s="25">
        <v>42067</v>
      </c>
      <c r="J88" s="20">
        <v>302951.15</v>
      </c>
      <c r="K88" s="16"/>
      <c r="L88" s="14"/>
    </row>
    <row r="89" spans="1:12" ht="63.75" customHeight="1">
      <c r="A89" s="18">
        <v>82</v>
      </c>
      <c r="B89" s="19" t="s">
        <v>167</v>
      </c>
      <c r="C89" s="19" t="s">
        <v>168</v>
      </c>
      <c r="D89" s="19" t="s">
        <v>9</v>
      </c>
      <c r="E89" s="24">
        <v>496746.71</v>
      </c>
      <c r="F89" s="21" t="s">
        <v>96</v>
      </c>
      <c r="G89" s="18" t="s">
        <v>147</v>
      </c>
      <c r="H89" s="19" t="s">
        <v>139</v>
      </c>
      <c r="I89" s="23">
        <v>42369</v>
      </c>
      <c r="J89" s="20">
        <v>496746.71</v>
      </c>
      <c r="K89" s="16"/>
      <c r="L89" s="14"/>
    </row>
    <row r="90" spans="1:12" ht="80.25" customHeight="1">
      <c r="A90" s="18">
        <v>83</v>
      </c>
      <c r="B90" s="26" t="s">
        <v>216</v>
      </c>
      <c r="C90" s="26" t="s">
        <v>217</v>
      </c>
      <c r="D90" s="19" t="s">
        <v>14</v>
      </c>
      <c r="E90" s="28">
        <v>260000</v>
      </c>
      <c r="F90" s="29" t="s">
        <v>218</v>
      </c>
      <c r="G90" s="30" t="s">
        <v>11</v>
      </c>
      <c r="H90" s="26" t="s">
        <v>219</v>
      </c>
      <c r="I90" s="23">
        <v>42149</v>
      </c>
      <c r="J90" s="20">
        <v>249600</v>
      </c>
      <c r="K90" s="16"/>
      <c r="L90" s="14"/>
    </row>
    <row r="91" spans="1:12" ht="63.75" customHeight="1">
      <c r="A91" s="18">
        <v>84</v>
      </c>
      <c r="B91" s="19" t="s">
        <v>152</v>
      </c>
      <c r="C91" s="19" t="s">
        <v>151</v>
      </c>
      <c r="D91" s="19" t="s">
        <v>9</v>
      </c>
      <c r="E91" s="24">
        <v>456482.28</v>
      </c>
      <c r="F91" s="21" t="s">
        <v>98</v>
      </c>
      <c r="G91" s="18" t="s">
        <v>11</v>
      </c>
      <c r="H91" s="19" t="s">
        <v>141</v>
      </c>
      <c r="I91" s="23">
        <v>42186</v>
      </c>
      <c r="J91" s="20">
        <v>452243</v>
      </c>
      <c r="K91" s="16"/>
      <c r="L91" s="14"/>
    </row>
    <row r="92" spans="1:12" ht="131.25" customHeight="1">
      <c r="A92" s="18">
        <v>85</v>
      </c>
      <c r="B92" s="31" t="s">
        <v>153</v>
      </c>
      <c r="C92" s="31" t="s">
        <v>154</v>
      </c>
      <c r="D92" s="31" t="s">
        <v>93</v>
      </c>
      <c r="E92" s="32">
        <v>245410.4</v>
      </c>
      <c r="F92" s="33" t="s">
        <v>155</v>
      </c>
      <c r="G92" s="34" t="s">
        <v>11</v>
      </c>
      <c r="H92" s="31" t="s">
        <v>156</v>
      </c>
      <c r="I92" s="35">
        <v>42369</v>
      </c>
      <c r="J92" s="20">
        <v>245410.4</v>
      </c>
      <c r="K92" s="16"/>
      <c r="L92" s="14"/>
    </row>
    <row r="93" spans="1:12" ht="98.25" customHeight="1">
      <c r="A93" s="18">
        <v>86</v>
      </c>
      <c r="B93" s="19" t="s">
        <v>236</v>
      </c>
      <c r="C93" s="19" t="s">
        <v>237</v>
      </c>
      <c r="D93" s="19" t="s">
        <v>14</v>
      </c>
      <c r="E93" s="24">
        <v>742500</v>
      </c>
      <c r="F93" s="21" t="s">
        <v>238</v>
      </c>
      <c r="G93" s="18" t="s">
        <v>11</v>
      </c>
      <c r="H93" s="18" t="s">
        <v>51</v>
      </c>
      <c r="I93" s="25">
        <v>42303</v>
      </c>
      <c r="J93" s="20">
        <v>741163.5</v>
      </c>
      <c r="K93" s="16"/>
      <c r="L93" s="14"/>
    </row>
    <row r="94" spans="1:12" ht="154.5" customHeight="1">
      <c r="A94" s="18">
        <v>87</v>
      </c>
      <c r="B94" s="36" t="s">
        <v>210</v>
      </c>
      <c r="C94" s="26" t="s">
        <v>211</v>
      </c>
      <c r="D94" s="19" t="s">
        <v>14</v>
      </c>
      <c r="E94" s="28">
        <v>92352</v>
      </c>
      <c r="F94" s="29" t="s">
        <v>214</v>
      </c>
      <c r="G94" s="30" t="s">
        <v>11</v>
      </c>
      <c r="H94" s="26" t="s">
        <v>215</v>
      </c>
      <c r="I94" s="23">
        <v>42152</v>
      </c>
      <c r="J94" s="20">
        <v>92352</v>
      </c>
      <c r="K94" s="16"/>
      <c r="L94" s="14"/>
    </row>
    <row r="95" spans="1:12" ht="60.75" customHeight="1">
      <c r="A95" s="18">
        <v>88</v>
      </c>
      <c r="B95" s="19" t="s">
        <v>144</v>
      </c>
      <c r="C95" s="19" t="s">
        <v>145</v>
      </c>
      <c r="D95" s="19" t="s">
        <v>14</v>
      </c>
      <c r="E95" s="24">
        <v>21484123.05</v>
      </c>
      <c r="F95" s="21" t="s">
        <v>97</v>
      </c>
      <c r="G95" s="18" t="s">
        <v>19</v>
      </c>
      <c r="H95" s="19" t="s">
        <v>140</v>
      </c>
      <c r="I95" s="23">
        <v>42883</v>
      </c>
      <c r="J95" s="20">
        <v>20651443.68</v>
      </c>
      <c r="K95" s="16"/>
      <c r="L95" s="14"/>
    </row>
    <row r="96" spans="1:12" ht="87.75" customHeight="1">
      <c r="A96" s="18">
        <v>89</v>
      </c>
      <c r="B96" s="19" t="s">
        <v>180</v>
      </c>
      <c r="C96" s="19" t="s">
        <v>181</v>
      </c>
      <c r="D96" s="19" t="s">
        <v>9</v>
      </c>
      <c r="E96" s="24">
        <v>1172788.32</v>
      </c>
      <c r="F96" s="21" t="s">
        <v>182</v>
      </c>
      <c r="G96" s="18" t="s">
        <v>11</v>
      </c>
      <c r="H96" s="19" t="s">
        <v>183</v>
      </c>
      <c r="I96" s="23">
        <v>42506</v>
      </c>
      <c r="J96" s="20">
        <v>1172788.32</v>
      </c>
      <c r="K96" s="16"/>
      <c r="L96" s="14"/>
    </row>
    <row r="97" spans="1:12" ht="65.25" customHeight="1">
      <c r="A97" s="18">
        <v>90</v>
      </c>
      <c r="B97" s="36" t="s">
        <v>210</v>
      </c>
      <c r="C97" s="26" t="s">
        <v>211</v>
      </c>
      <c r="D97" s="19" t="s">
        <v>14</v>
      </c>
      <c r="E97" s="28">
        <v>1038400</v>
      </c>
      <c r="F97" s="29" t="s">
        <v>212</v>
      </c>
      <c r="G97" s="30" t="s">
        <v>11</v>
      </c>
      <c r="H97" s="26" t="s">
        <v>213</v>
      </c>
      <c r="I97" s="23">
        <v>42153</v>
      </c>
      <c r="J97" s="20">
        <v>1034622.83</v>
      </c>
      <c r="K97" s="16"/>
      <c r="L97" s="14"/>
    </row>
    <row r="98" spans="1:12" ht="63.75" customHeight="1">
      <c r="A98" s="18">
        <v>91</v>
      </c>
      <c r="B98" s="19" t="s">
        <v>273</v>
      </c>
      <c r="C98" s="26" t="s">
        <v>274</v>
      </c>
      <c r="D98" s="19" t="str">
        <f>$D$10</f>
        <v>Otvoreni postupak JN</v>
      </c>
      <c r="E98" s="28">
        <v>3250000</v>
      </c>
      <c r="F98" s="19" t="s">
        <v>65</v>
      </c>
      <c r="G98" s="19" t="s">
        <v>15</v>
      </c>
      <c r="H98" s="19" t="s">
        <v>278</v>
      </c>
      <c r="I98" s="25">
        <v>42368</v>
      </c>
      <c r="J98" s="20">
        <v>3250000</v>
      </c>
      <c r="K98" s="16"/>
      <c r="L98" s="14"/>
    </row>
    <row r="99" spans="1:12" ht="42.75">
      <c r="A99" s="18">
        <v>92</v>
      </c>
      <c r="B99" s="19" t="s">
        <v>289</v>
      </c>
      <c r="C99" s="19" t="s">
        <v>349</v>
      </c>
      <c r="D99" s="19" t="s">
        <v>410</v>
      </c>
      <c r="E99" s="24">
        <v>7888419.65</v>
      </c>
      <c r="F99" s="21">
        <v>42156</v>
      </c>
      <c r="G99" s="18" t="s">
        <v>458</v>
      </c>
      <c r="H99" s="19" t="s">
        <v>414</v>
      </c>
      <c r="I99" s="20" t="s">
        <v>65</v>
      </c>
      <c r="J99" s="20">
        <v>3849588.33</v>
      </c>
      <c r="K99" s="16"/>
      <c r="L99" s="14"/>
    </row>
    <row r="100" spans="1:12" ht="42.75">
      <c r="A100" s="18">
        <v>93</v>
      </c>
      <c r="B100" s="19" t="s">
        <v>290</v>
      </c>
      <c r="C100" s="19" t="s">
        <v>350</v>
      </c>
      <c r="D100" s="19" t="s">
        <v>410</v>
      </c>
      <c r="E100" s="24">
        <v>24201504</v>
      </c>
      <c r="F100" s="21">
        <v>42149</v>
      </c>
      <c r="G100" s="18" t="s">
        <v>21</v>
      </c>
      <c r="H100" s="19" t="s">
        <v>415</v>
      </c>
      <c r="I100" s="25">
        <v>42886</v>
      </c>
      <c r="J100" s="20">
        <v>22942154.76</v>
      </c>
      <c r="K100" s="16"/>
      <c r="L100" s="14"/>
    </row>
    <row r="101" spans="1:12" ht="85.5">
      <c r="A101" s="18">
        <v>94</v>
      </c>
      <c r="B101" s="19" t="s">
        <v>291</v>
      </c>
      <c r="C101" s="19" t="s">
        <v>351</v>
      </c>
      <c r="D101" s="19" t="s">
        <v>410</v>
      </c>
      <c r="E101" s="24">
        <v>1048420</v>
      </c>
      <c r="F101" s="21">
        <v>42145</v>
      </c>
      <c r="G101" s="18" t="s">
        <v>459</v>
      </c>
      <c r="H101" s="19" t="s">
        <v>416</v>
      </c>
      <c r="I101" s="25">
        <v>42369</v>
      </c>
      <c r="J101" s="20">
        <v>1048420</v>
      </c>
      <c r="K101" s="16"/>
      <c r="L101" s="14"/>
    </row>
    <row r="102" spans="1:12" ht="42.75">
      <c r="A102" s="18">
        <v>95</v>
      </c>
      <c r="B102" s="19" t="s">
        <v>292</v>
      </c>
      <c r="C102" s="19" t="s">
        <v>352</v>
      </c>
      <c r="D102" s="19" t="s">
        <v>410</v>
      </c>
      <c r="E102" s="24">
        <v>741221.88</v>
      </c>
      <c r="F102" s="21">
        <v>42181</v>
      </c>
      <c r="G102" s="18" t="s">
        <v>11</v>
      </c>
      <c r="H102" s="19" t="s">
        <v>417</v>
      </c>
      <c r="I102" s="25">
        <v>42428</v>
      </c>
      <c r="J102" s="20">
        <v>741221.88</v>
      </c>
      <c r="K102" s="16"/>
      <c r="L102" s="14"/>
    </row>
    <row r="103" spans="1:12" ht="42.75">
      <c r="A103" s="18">
        <v>96</v>
      </c>
      <c r="B103" s="19" t="s">
        <v>293</v>
      </c>
      <c r="C103" s="19" t="s">
        <v>205</v>
      </c>
      <c r="D103" s="19" t="s">
        <v>411</v>
      </c>
      <c r="E103" s="24">
        <v>57056.4</v>
      </c>
      <c r="F103" s="21">
        <v>42156</v>
      </c>
      <c r="G103" s="18" t="s">
        <v>15</v>
      </c>
      <c r="H103" s="19" t="s">
        <v>418</v>
      </c>
      <c r="I103" s="23">
        <v>42228</v>
      </c>
      <c r="J103" s="20">
        <v>57056.4</v>
      </c>
      <c r="K103" s="16"/>
      <c r="L103" s="14"/>
    </row>
    <row r="104" spans="1:12" ht="42.75">
      <c r="A104" s="18">
        <v>97</v>
      </c>
      <c r="B104" s="19" t="s">
        <v>294</v>
      </c>
      <c r="C104" s="19" t="s">
        <v>353</v>
      </c>
      <c r="D104" s="19" t="s">
        <v>410</v>
      </c>
      <c r="E104" s="24">
        <v>2134000</v>
      </c>
      <c r="F104" s="21">
        <v>42167</v>
      </c>
      <c r="G104" s="18" t="s">
        <v>21</v>
      </c>
      <c r="H104" s="19" t="s">
        <v>419</v>
      </c>
      <c r="I104" s="25">
        <v>42369</v>
      </c>
      <c r="J104" s="20">
        <v>2111881.4</v>
      </c>
      <c r="K104" s="16"/>
      <c r="L104" s="14"/>
    </row>
    <row r="105" spans="1:12" ht="42.75">
      <c r="A105" s="18">
        <v>98</v>
      </c>
      <c r="B105" s="19" t="s">
        <v>295</v>
      </c>
      <c r="C105" s="19" t="s">
        <v>354</v>
      </c>
      <c r="D105" s="19" t="s">
        <v>262</v>
      </c>
      <c r="E105" s="24">
        <v>478144</v>
      </c>
      <c r="F105" s="21">
        <v>42192</v>
      </c>
      <c r="G105" s="18">
        <v>42278</v>
      </c>
      <c r="H105" s="19" t="s">
        <v>420</v>
      </c>
      <c r="I105" s="23">
        <v>42271</v>
      </c>
      <c r="J105" s="20">
        <v>478144</v>
      </c>
      <c r="K105" s="16"/>
      <c r="L105" s="14"/>
    </row>
    <row r="106" spans="1:12" ht="42.75">
      <c r="A106" s="18">
        <v>99</v>
      </c>
      <c r="B106" s="19" t="s">
        <v>296</v>
      </c>
      <c r="C106" s="19" t="s">
        <v>355</v>
      </c>
      <c r="D106" s="19" t="s">
        <v>410</v>
      </c>
      <c r="E106" s="24">
        <v>9922695.52</v>
      </c>
      <c r="F106" s="21">
        <v>42185</v>
      </c>
      <c r="G106" s="18" t="s">
        <v>458</v>
      </c>
      <c r="H106" s="19" t="s">
        <v>421</v>
      </c>
      <c r="I106" s="23">
        <v>42912</v>
      </c>
      <c r="J106" s="20">
        <v>2808022.1</v>
      </c>
      <c r="K106" s="16"/>
      <c r="L106" s="14"/>
    </row>
    <row r="107" spans="1:12" ht="42.75">
      <c r="A107" s="18">
        <v>100</v>
      </c>
      <c r="B107" s="19" t="s">
        <v>169</v>
      </c>
      <c r="C107" s="19" t="s">
        <v>356</v>
      </c>
      <c r="D107" s="19" t="s">
        <v>93</v>
      </c>
      <c r="E107" s="24">
        <v>3108309.76</v>
      </c>
      <c r="F107" s="21">
        <v>42153</v>
      </c>
      <c r="G107" s="18" t="s">
        <v>460</v>
      </c>
      <c r="H107" s="19" t="s">
        <v>422</v>
      </c>
      <c r="I107" s="23">
        <v>42369</v>
      </c>
      <c r="J107" s="20">
        <v>3075503.1</v>
      </c>
      <c r="K107" s="16"/>
      <c r="L107" s="14"/>
    </row>
    <row r="108" spans="1:12" ht="42.75">
      <c r="A108" s="18">
        <v>101</v>
      </c>
      <c r="B108" s="19" t="s">
        <v>171</v>
      </c>
      <c r="C108" s="19" t="s">
        <v>357</v>
      </c>
      <c r="D108" s="19" t="s">
        <v>93</v>
      </c>
      <c r="E108" s="24">
        <v>2057838.04</v>
      </c>
      <c r="F108" s="21">
        <v>42146</v>
      </c>
      <c r="G108" s="18" t="s">
        <v>147</v>
      </c>
      <c r="H108" s="19" t="s">
        <v>422</v>
      </c>
      <c r="I108" s="23">
        <v>42369</v>
      </c>
      <c r="J108" s="20">
        <v>2036122.02</v>
      </c>
      <c r="K108" s="16"/>
      <c r="L108" s="14"/>
    </row>
    <row r="109" spans="1:12" ht="42.75">
      <c r="A109" s="18">
        <v>102</v>
      </c>
      <c r="B109" s="19" t="s">
        <v>297</v>
      </c>
      <c r="C109" s="19" t="s">
        <v>358</v>
      </c>
      <c r="D109" s="19" t="s">
        <v>93</v>
      </c>
      <c r="E109" s="24">
        <v>1034841.99</v>
      </c>
      <c r="F109" s="21">
        <v>42172</v>
      </c>
      <c r="G109" s="18" t="s">
        <v>460</v>
      </c>
      <c r="H109" s="19" t="s">
        <v>423</v>
      </c>
      <c r="I109" s="23">
        <v>42551</v>
      </c>
      <c r="J109" s="20">
        <v>1034841.99</v>
      </c>
      <c r="K109" s="16"/>
      <c r="L109" s="14"/>
    </row>
    <row r="110" spans="1:12" ht="42.75">
      <c r="A110" s="18">
        <v>103</v>
      </c>
      <c r="B110" s="19" t="s">
        <v>298</v>
      </c>
      <c r="C110" s="19" t="s">
        <v>359</v>
      </c>
      <c r="D110" s="19" t="s">
        <v>93</v>
      </c>
      <c r="E110" s="24">
        <v>197220</v>
      </c>
      <c r="F110" s="21">
        <v>42172</v>
      </c>
      <c r="G110" s="18" t="s">
        <v>460</v>
      </c>
      <c r="H110" s="19" t="s">
        <v>186</v>
      </c>
      <c r="I110" s="23">
        <v>42467</v>
      </c>
      <c r="J110" s="20">
        <v>197220</v>
      </c>
      <c r="K110" s="16"/>
      <c r="L110" s="14"/>
    </row>
    <row r="111" spans="1:12" ht="42.75">
      <c r="A111" s="18">
        <v>104</v>
      </c>
      <c r="B111" s="19" t="s">
        <v>299</v>
      </c>
      <c r="C111" s="19" t="s">
        <v>360</v>
      </c>
      <c r="D111" s="19" t="s">
        <v>93</v>
      </c>
      <c r="E111" s="24">
        <v>804016.67</v>
      </c>
      <c r="F111" s="21">
        <v>42201</v>
      </c>
      <c r="G111" s="18" t="s">
        <v>21</v>
      </c>
      <c r="H111" s="19" t="s">
        <v>424</v>
      </c>
      <c r="I111" s="20" t="s">
        <v>654</v>
      </c>
      <c r="J111" s="20">
        <v>781159.62</v>
      </c>
      <c r="K111" s="16"/>
      <c r="L111" s="14"/>
    </row>
    <row r="112" spans="1:12" ht="42.75">
      <c r="A112" s="18">
        <v>105</v>
      </c>
      <c r="B112" s="19" t="s">
        <v>300</v>
      </c>
      <c r="C112" s="19" t="s">
        <v>361</v>
      </c>
      <c r="D112" s="19" t="s">
        <v>93</v>
      </c>
      <c r="E112" s="24">
        <v>215208</v>
      </c>
      <c r="F112" s="21">
        <v>42212</v>
      </c>
      <c r="G112" s="18" t="s">
        <v>461</v>
      </c>
      <c r="H112" s="19" t="s">
        <v>425</v>
      </c>
      <c r="I112" s="23">
        <v>42243</v>
      </c>
      <c r="J112" s="20">
        <v>215208</v>
      </c>
      <c r="K112" s="16"/>
      <c r="L112" s="14"/>
    </row>
    <row r="113" spans="1:12" ht="42.75">
      <c r="A113" s="18">
        <v>106</v>
      </c>
      <c r="B113" s="19" t="s">
        <v>301</v>
      </c>
      <c r="C113" s="19" t="s">
        <v>362</v>
      </c>
      <c r="D113" s="19" t="s">
        <v>410</v>
      </c>
      <c r="E113" s="24">
        <v>3978000</v>
      </c>
      <c r="F113" s="21">
        <v>42193</v>
      </c>
      <c r="G113" s="18" t="s">
        <v>256</v>
      </c>
      <c r="H113" s="19" t="s">
        <v>426</v>
      </c>
      <c r="I113" s="23">
        <v>42429</v>
      </c>
      <c r="J113" s="20">
        <v>3978000</v>
      </c>
      <c r="K113" s="16"/>
      <c r="L113" s="14"/>
    </row>
    <row r="114" spans="1:12" ht="42.75">
      <c r="A114" s="18">
        <v>107</v>
      </c>
      <c r="B114" s="19" t="s">
        <v>302</v>
      </c>
      <c r="C114" s="19" t="s">
        <v>363</v>
      </c>
      <c r="D114" s="19" t="s">
        <v>412</v>
      </c>
      <c r="E114" s="24">
        <v>4126931.79</v>
      </c>
      <c r="F114" s="21">
        <v>42205</v>
      </c>
      <c r="G114" s="18" t="s">
        <v>462</v>
      </c>
      <c r="H114" s="19" t="s">
        <v>427</v>
      </c>
      <c r="I114" s="23">
        <v>42425</v>
      </c>
      <c r="J114" s="20">
        <v>4126931.79</v>
      </c>
      <c r="K114" s="16"/>
      <c r="L114" s="14"/>
    </row>
    <row r="115" spans="1:12" ht="42.75">
      <c r="A115" s="18">
        <v>108</v>
      </c>
      <c r="B115" s="19" t="s">
        <v>303</v>
      </c>
      <c r="C115" s="19" t="s">
        <v>364</v>
      </c>
      <c r="D115" s="19" t="s">
        <v>410</v>
      </c>
      <c r="E115" s="24">
        <v>1363300</v>
      </c>
      <c r="F115" s="21">
        <v>42242</v>
      </c>
      <c r="G115" s="18" t="s">
        <v>256</v>
      </c>
      <c r="H115" s="19" t="s">
        <v>426</v>
      </c>
      <c r="I115" s="23">
        <v>42393</v>
      </c>
      <c r="J115" s="20">
        <v>1363300</v>
      </c>
      <c r="K115" s="16"/>
      <c r="L115" s="14"/>
    </row>
    <row r="116" spans="1:12" ht="42.75">
      <c r="A116" s="18">
        <v>109</v>
      </c>
      <c r="B116" s="19" t="s">
        <v>304</v>
      </c>
      <c r="C116" s="19" t="s">
        <v>365</v>
      </c>
      <c r="D116" s="19" t="s">
        <v>410</v>
      </c>
      <c r="E116" s="24">
        <v>2468884.41</v>
      </c>
      <c r="F116" s="21">
        <v>42212</v>
      </c>
      <c r="G116" s="18" t="s">
        <v>463</v>
      </c>
      <c r="H116" s="19" t="s">
        <v>428</v>
      </c>
      <c r="I116" s="23">
        <v>42369</v>
      </c>
      <c r="J116" s="20">
        <v>2468884.41</v>
      </c>
      <c r="K116" s="16"/>
      <c r="L116" s="14"/>
    </row>
    <row r="117" spans="1:12" ht="42.75">
      <c r="A117" s="18">
        <v>110</v>
      </c>
      <c r="B117" s="19" t="s">
        <v>305</v>
      </c>
      <c r="C117" s="19" t="s">
        <v>366</v>
      </c>
      <c r="D117" s="19" t="s">
        <v>410</v>
      </c>
      <c r="E117" s="24">
        <v>3250000</v>
      </c>
      <c r="F117" s="21">
        <v>42209</v>
      </c>
      <c r="G117" s="18" t="s">
        <v>464</v>
      </c>
      <c r="H117" s="19" t="s">
        <v>429</v>
      </c>
      <c r="I117" s="23">
        <v>42359</v>
      </c>
      <c r="J117" s="20">
        <v>3171000</v>
      </c>
      <c r="K117" s="16"/>
      <c r="L117" s="14"/>
    </row>
    <row r="118" spans="1:12" ht="42.75">
      <c r="A118" s="18">
        <v>111</v>
      </c>
      <c r="B118" s="19" t="s">
        <v>306</v>
      </c>
      <c r="C118" s="19" t="s">
        <v>367</v>
      </c>
      <c r="D118" s="19" t="s">
        <v>410</v>
      </c>
      <c r="E118" s="24">
        <v>660816</v>
      </c>
      <c r="F118" s="21">
        <v>42244</v>
      </c>
      <c r="G118" s="18" t="s">
        <v>465</v>
      </c>
      <c r="H118" s="19" t="s">
        <v>430</v>
      </c>
      <c r="I118" s="23">
        <v>42338</v>
      </c>
      <c r="J118" s="20">
        <v>660816</v>
      </c>
      <c r="K118" s="16"/>
      <c r="L118" s="14"/>
    </row>
    <row r="119" spans="1:12" ht="42.75">
      <c r="A119" s="18">
        <v>112</v>
      </c>
      <c r="B119" s="19" t="s">
        <v>307</v>
      </c>
      <c r="C119" s="19" t="s">
        <v>368</v>
      </c>
      <c r="D119" s="19" t="s">
        <v>410</v>
      </c>
      <c r="E119" s="24">
        <v>329825.5</v>
      </c>
      <c r="F119" s="21">
        <v>42261</v>
      </c>
      <c r="G119" s="18" t="s">
        <v>32</v>
      </c>
      <c r="H119" s="19" t="s">
        <v>431</v>
      </c>
      <c r="I119" s="23">
        <v>42297</v>
      </c>
      <c r="J119" s="20">
        <v>329825.5</v>
      </c>
      <c r="K119" s="16"/>
      <c r="L119" s="14"/>
    </row>
    <row r="120" spans="1:12" ht="42.75">
      <c r="A120" s="18">
        <v>113</v>
      </c>
      <c r="B120" s="19" t="s">
        <v>308</v>
      </c>
      <c r="C120" s="19" t="s">
        <v>369</v>
      </c>
      <c r="D120" s="19" t="s">
        <v>262</v>
      </c>
      <c r="E120" s="24">
        <v>118437.95</v>
      </c>
      <c r="F120" s="21">
        <v>42263</v>
      </c>
      <c r="G120" s="18" t="s">
        <v>32</v>
      </c>
      <c r="H120" s="19" t="s">
        <v>432</v>
      </c>
      <c r="I120" s="23">
        <v>42342</v>
      </c>
      <c r="J120" s="20" t="s">
        <v>233</v>
      </c>
      <c r="K120" s="16"/>
      <c r="L120" s="14"/>
    </row>
    <row r="121" spans="1:12" ht="42.75">
      <c r="A121" s="18">
        <v>114</v>
      </c>
      <c r="B121" s="19" t="s">
        <v>309</v>
      </c>
      <c r="C121" s="19" t="s">
        <v>370</v>
      </c>
      <c r="D121" s="19" t="s">
        <v>410</v>
      </c>
      <c r="E121" s="24">
        <v>326946</v>
      </c>
      <c r="F121" s="21">
        <v>42227</v>
      </c>
      <c r="G121" s="18" t="s">
        <v>32</v>
      </c>
      <c r="H121" s="19" t="s">
        <v>433</v>
      </c>
      <c r="I121" s="23">
        <v>42362</v>
      </c>
      <c r="J121" s="20">
        <v>326946</v>
      </c>
      <c r="K121" s="16"/>
      <c r="L121" s="14"/>
    </row>
    <row r="122" spans="1:12" ht="42.75">
      <c r="A122" s="18">
        <v>115</v>
      </c>
      <c r="B122" s="19" t="s">
        <v>310</v>
      </c>
      <c r="C122" s="19" t="s">
        <v>371</v>
      </c>
      <c r="D122" s="19" t="s">
        <v>413</v>
      </c>
      <c r="E122" s="24">
        <v>540000</v>
      </c>
      <c r="F122" s="21">
        <v>42233</v>
      </c>
      <c r="G122" s="18" t="s">
        <v>15</v>
      </c>
      <c r="H122" s="19" t="s">
        <v>426</v>
      </c>
      <c r="I122" s="23">
        <v>42339</v>
      </c>
      <c r="J122" s="20">
        <v>540000</v>
      </c>
      <c r="K122" s="16"/>
      <c r="L122" s="14"/>
    </row>
    <row r="123" spans="1:12" ht="42.75">
      <c r="A123" s="18">
        <v>116</v>
      </c>
      <c r="B123" s="19" t="s">
        <v>311</v>
      </c>
      <c r="C123" s="19" t="s">
        <v>372</v>
      </c>
      <c r="D123" s="19" t="s">
        <v>410</v>
      </c>
      <c r="E123" s="24">
        <v>189553.6</v>
      </c>
      <c r="F123" s="21">
        <v>42254</v>
      </c>
      <c r="G123" s="18" t="s">
        <v>32</v>
      </c>
      <c r="H123" s="19" t="s">
        <v>434</v>
      </c>
      <c r="I123" s="23">
        <v>42277</v>
      </c>
      <c r="J123" s="20">
        <v>189553.6</v>
      </c>
      <c r="K123" s="16"/>
      <c r="L123" s="14"/>
    </row>
    <row r="124" spans="1:12" ht="71.25">
      <c r="A124" s="18">
        <v>117</v>
      </c>
      <c r="B124" s="19" t="s">
        <v>312</v>
      </c>
      <c r="C124" s="19" t="s">
        <v>373</v>
      </c>
      <c r="D124" s="19" t="s">
        <v>410</v>
      </c>
      <c r="E124" s="24">
        <v>234105.13</v>
      </c>
      <c r="F124" s="21">
        <v>42229</v>
      </c>
      <c r="G124" s="18" t="s">
        <v>32</v>
      </c>
      <c r="H124" s="19" t="s">
        <v>429</v>
      </c>
      <c r="I124" s="23">
        <v>42268</v>
      </c>
      <c r="J124" s="20">
        <v>228045.13</v>
      </c>
      <c r="K124" s="16"/>
      <c r="L124" s="14"/>
    </row>
    <row r="125" spans="1:12" ht="42.75">
      <c r="A125" s="18">
        <v>118</v>
      </c>
      <c r="B125" s="19" t="s">
        <v>313</v>
      </c>
      <c r="C125" s="19" t="s">
        <v>374</v>
      </c>
      <c r="D125" s="19" t="s">
        <v>410</v>
      </c>
      <c r="E125" s="24">
        <v>222996.48</v>
      </c>
      <c r="F125" s="21">
        <v>42229</v>
      </c>
      <c r="G125" s="18" t="s">
        <v>15</v>
      </c>
      <c r="H125" s="19" t="s">
        <v>429</v>
      </c>
      <c r="I125" s="23">
        <v>42331</v>
      </c>
      <c r="J125" s="20">
        <v>222996.48</v>
      </c>
      <c r="K125" s="16"/>
      <c r="L125" s="14"/>
    </row>
    <row r="126" spans="1:12" ht="185.25">
      <c r="A126" s="18">
        <v>119</v>
      </c>
      <c r="B126" s="19" t="s">
        <v>314</v>
      </c>
      <c r="C126" s="19" t="s">
        <v>375</v>
      </c>
      <c r="D126" s="19" t="s">
        <v>413</v>
      </c>
      <c r="E126" s="24">
        <v>959044.46</v>
      </c>
      <c r="F126" s="21">
        <v>42230</v>
      </c>
      <c r="G126" s="23">
        <v>42369</v>
      </c>
      <c r="H126" s="19" t="s">
        <v>22</v>
      </c>
      <c r="I126" s="23">
        <v>42490</v>
      </c>
      <c r="J126" s="20" t="s">
        <v>655</v>
      </c>
      <c r="K126" s="16"/>
      <c r="L126" s="14"/>
    </row>
    <row r="127" spans="1:12" ht="71.25">
      <c r="A127" s="18">
        <v>120</v>
      </c>
      <c r="B127" s="19" t="s">
        <v>315</v>
      </c>
      <c r="C127" s="19" t="s">
        <v>376</v>
      </c>
      <c r="D127" s="19" t="s">
        <v>413</v>
      </c>
      <c r="E127" s="24">
        <v>4865533.85</v>
      </c>
      <c r="F127" s="21">
        <v>42255</v>
      </c>
      <c r="G127" s="18" t="s">
        <v>466</v>
      </c>
      <c r="H127" s="19" t="s">
        <v>31</v>
      </c>
      <c r="I127" s="25">
        <v>42735</v>
      </c>
      <c r="J127" s="20">
        <v>4136565.53</v>
      </c>
      <c r="K127" s="16"/>
      <c r="L127" s="14"/>
    </row>
    <row r="128" spans="1:12" ht="128.25">
      <c r="A128" s="18">
        <v>121</v>
      </c>
      <c r="B128" s="19" t="s">
        <v>316</v>
      </c>
      <c r="C128" s="19" t="s">
        <v>377</v>
      </c>
      <c r="D128" s="19" t="s">
        <v>410</v>
      </c>
      <c r="E128" s="24">
        <v>43336051.13</v>
      </c>
      <c r="F128" s="21">
        <v>42184</v>
      </c>
      <c r="G128" s="18" t="s">
        <v>460</v>
      </c>
      <c r="H128" s="19" t="s">
        <v>435</v>
      </c>
      <c r="I128" s="23">
        <v>42549</v>
      </c>
      <c r="J128" s="20">
        <v>42730116.12</v>
      </c>
      <c r="K128" s="16"/>
      <c r="L128" s="14"/>
    </row>
    <row r="129" spans="1:12" ht="42.75">
      <c r="A129" s="18">
        <v>122</v>
      </c>
      <c r="B129" s="19" t="s">
        <v>317</v>
      </c>
      <c r="C129" s="19" t="s">
        <v>378</v>
      </c>
      <c r="D129" s="19" t="s">
        <v>410</v>
      </c>
      <c r="E129" s="24">
        <v>23688342.59</v>
      </c>
      <c r="F129" s="21">
        <v>42185</v>
      </c>
      <c r="G129" s="18" t="s">
        <v>460</v>
      </c>
      <c r="H129" s="19" t="s">
        <v>435</v>
      </c>
      <c r="I129" s="23">
        <v>42550</v>
      </c>
      <c r="J129" s="20">
        <v>23267879.72</v>
      </c>
      <c r="K129" s="16"/>
      <c r="L129" s="14"/>
    </row>
    <row r="130" spans="1:12" ht="42.75">
      <c r="A130" s="18">
        <v>123</v>
      </c>
      <c r="B130" s="19" t="s">
        <v>318</v>
      </c>
      <c r="C130" s="19" t="s">
        <v>355</v>
      </c>
      <c r="D130" s="19" t="s">
        <v>410</v>
      </c>
      <c r="E130" s="24">
        <v>124200</v>
      </c>
      <c r="F130" s="21">
        <v>42216</v>
      </c>
      <c r="G130" s="18" t="s">
        <v>458</v>
      </c>
      <c r="H130" s="19" t="s">
        <v>420</v>
      </c>
      <c r="I130" s="23">
        <v>42759</v>
      </c>
      <c r="J130" s="20">
        <v>9720</v>
      </c>
      <c r="K130" s="16"/>
      <c r="L130" s="14"/>
    </row>
    <row r="131" spans="1:12" ht="42.75">
      <c r="A131" s="18">
        <v>124</v>
      </c>
      <c r="B131" s="19" t="s">
        <v>318</v>
      </c>
      <c r="C131" s="19" t="s">
        <v>355</v>
      </c>
      <c r="D131" s="19" t="s">
        <v>410</v>
      </c>
      <c r="E131" s="24">
        <v>27696545.5</v>
      </c>
      <c r="F131" s="21">
        <v>42185</v>
      </c>
      <c r="G131" s="18" t="s">
        <v>458</v>
      </c>
      <c r="H131" s="19" t="s">
        <v>435</v>
      </c>
      <c r="I131" s="23">
        <v>42920</v>
      </c>
      <c r="J131" s="20">
        <v>4649828.65</v>
      </c>
      <c r="K131" s="16"/>
      <c r="L131" s="14"/>
    </row>
    <row r="132" spans="1:12" ht="42.75">
      <c r="A132" s="18">
        <v>125</v>
      </c>
      <c r="B132" s="19" t="s">
        <v>319</v>
      </c>
      <c r="C132" s="19" t="s">
        <v>379</v>
      </c>
      <c r="D132" s="19" t="s">
        <v>93</v>
      </c>
      <c r="E132" s="24">
        <v>1172788.32</v>
      </c>
      <c r="F132" s="21">
        <v>42184</v>
      </c>
      <c r="G132" s="18" t="s">
        <v>460</v>
      </c>
      <c r="H132" s="19" t="s">
        <v>425</v>
      </c>
      <c r="I132" s="23">
        <v>42506</v>
      </c>
      <c r="J132" s="20">
        <v>1172788.32</v>
      </c>
      <c r="K132" s="16"/>
      <c r="L132" s="14"/>
    </row>
    <row r="133" spans="1:12" ht="42.75">
      <c r="A133" s="18">
        <v>126</v>
      </c>
      <c r="B133" s="19" t="s">
        <v>320</v>
      </c>
      <c r="C133" s="19" t="s">
        <v>380</v>
      </c>
      <c r="D133" s="19" t="s">
        <v>412</v>
      </c>
      <c r="E133" s="24">
        <v>495000</v>
      </c>
      <c r="F133" s="21">
        <v>42184</v>
      </c>
      <c r="G133" s="18" t="s">
        <v>460</v>
      </c>
      <c r="H133" s="19" t="s">
        <v>436</v>
      </c>
      <c r="I133" s="23">
        <v>42549</v>
      </c>
      <c r="J133" s="20">
        <v>452430</v>
      </c>
      <c r="K133" s="16"/>
      <c r="L133" s="14"/>
    </row>
    <row r="134" spans="1:12" ht="42.75">
      <c r="A134" s="18">
        <v>127</v>
      </c>
      <c r="B134" s="19" t="s">
        <v>321</v>
      </c>
      <c r="C134" s="19" t="s">
        <v>381</v>
      </c>
      <c r="D134" s="19" t="s">
        <v>412</v>
      </c>
      <c r="E134" s="24">
        <v>668200</v>
      </c>
      <c r="F134" s="21">
        <v>42192</v>
      </c>
      <c r="G134" s="18" t="s">
        <v>460</v>
      </c>
      <c r="H134" s="19" t="s">
        <v>437</v>
      </c>
      <c r="I134" s="23">
        <v>42557</v>
      </c>
      <c r="J134" s="20">
        <v>668200</v>
      </c>
      <c r="K134" s="16"/>
      <c r="L134" s="14"/>
    </row>
    <row r="135" spans="1:12" ht="42.75">
      <c r="A135" s="18">
        <v>128</v>
      </c>
      <c r="B135" s="19" t="s">
        <v>322</v>
      </c>
      <c r="C135" s="19" t="s">
        <v>382</v>
      </c>
      <c r="D135" s="19" t="s">
        <v>93</v>
      </c>
      <c r="E135" s="24">
        <v>2494159.65</v>
      </c>
      <c r="F135" s="21">
        <v>42198</v>
      </c>
      <c r="G135" s="18" t="s">
        <v>458</v>
      </c>
      <c r="H135" s="19" t="s">
        <v>438</v>
      </c>
      <c r="I135" s="20" t="s">
        <v>65</v>
      </c>
      <c r="J135" s="20">
        <v>329436.02</v>
      </c>
      <c r="K135" s="16"/>
      <c r="L135" s="14"/>
    </row>
    <row r="136" spans="1:12" ht="42.75">
      <c r="A136" s="18">
        <v>129</v>
      </c>
      <c r="B136" s="19" t="s">
        <v>323</v>
      </c>
      <c r="C136" s="19" t="s">
        <v>383</v>
      </c>
      <c r="D136" s="19" t="s">
        <v>410</v>
      </c>
      <c r="E136" s="24">
        <v>2193444.45</v>
      </c>
      <c r="F136" s="21">
        <v>42199</v>
      </c>
      <c r="G136" s="18" t="s">
        <v>458</v>
      </c>
      <c r="H136" s="19" t="s">
        <v>430</v>
      </c>
      <c r="I136" s="20" t="s">
        <v>65</v>
      </c>
      <c r="J136" s="20">
        <v>899396.75</v>
      </c>
      <c r="K136" s="16"/>
      <c r="L136" s="14"/>
    </row>
    <row r="137" spans="1:12" ht="42.75">
      <c r="A137" s="18">
        <v>130</v>
      </c>
      <c r="B137" s="19" t="s">
        <v>323</v>
      </c>
      <c r="C137" s="19" t="s">
        <v>383</v>
      </c>
      <c r="D137" s="19" t="s">
        <v>410</v>
      </c>
      <c r="E137" s="24">
        <v>169903.3</v>
      </c>
      <c r="F137" s="21">
        <v>42202</v>
      </c>
      <c r="G137" s="18" t="s">
        <v>458</v>
      </c>
      <c r="H137" s="19" t="s">
        <v>439</v>
      </c>
      <c r="I137" s="20" t="s">
        <v>65</v>
      </c>
      <c r="J137" s="20">
        <v>110006.16</v>
      </c>
      <c r="K137" s="16"/>
      <c r="L137" s="14"/>
    </row>
    <row r="138" spans="1:12" ht="42.75">
      <c r="A138" s="18">
        <v>131</v>
      </c>
      <c r="B138" s="19" t="s">
        <v>324</v>
      </c>
      <c r="C138" s="19" t="s">
        <v>384</v>
      </c>
      <c r="D138" s="19" t="s">
        <v>412</v>
      </c>
      <c r="E138" s="24">
        <v>278000</v>
      </c>
      <c r="F138" s="21">
        <v>42205</v>
      </c>
      <c r="G138" s="18" t="s">
        <v>460</v>
      </c>
      <c r="H138" s="19" t="s">
        <v>440</v>
      </c>
      <c r="I138" s="23">
        <v>42570</v>
      </c>
      <c r="J138" s="20">
        <v>262917.05</v>
      </c>
      <c r="K138" s="16"/>
      <c r="L138" s="14"/>
    </row>
    <row r="139" spans="1:12" ht="57">
      <c r="A139" s="18">
        <v>132</v>
      </c>
      <c r="B139" s="19" t="s">
        <v>325</v>
      </c>
      <c r="C139" s="19" t="s">
        <v>385</v>
      </c>
      <c r="D139" s="19" t="s">
        <v>93</v>
      </c>
      <c r="E139" s="24">
        <v>2957435.45</v>
      </c>
      <c r="F139" s="21">
        <v>42206</v>
      </c>
      <c r="G139" s="18" t="s">
        <v>458</v>
      </c>
      <c r="H139" s="19" t="s">
        <v>441</v>
      </c>
      <c r="I139" s="20" t="s">
        <v>65</v>
      </c>
      <c r="J139" s="20">
        <v>737924.99</v>
      </c>
      <c r="K139" s="16"/>
      <c r="L139" s="14"/>
    </row>
    <row r="140" spans="1:12" ht="57">
      <c r="A140" s="18">
        <v>133</v>
      </c>
      <c r="B140" s="19" t="s">
        <v>326</v>
      </c>
      <c r="C140" s="19" t="s">
        <v>386</v>
      </c>
      <c r="D140" s="19" t="s">
        <v>410</v>
      </c>
      <c r="E140" s="24">
        <v>2718831.2</v>
      </c>
      <c r="F140" s="21">
        <v>42219</v>
      </c>
      <c r="G140" s="18" t="s">
        <v>458</v>
      </c>
      <c r="H140" s="19" t="s">
        <v>442</v>
      </c>
      <c r="I140" s="23">
        <v>42949</v>
      </c>
      <c r="J140" s="20">
        <v>515273.7</v>
      </c>
      <c r="K140" s="16"/>
      <c r="L140" s="14"/>
    </row>
    <row r="141" spans="1:12" ht="57">
      <c r="A141" s="18">
        <v>134</v>
      </c>
      <c r="B141" s="19" t="s">
        <v>326</v>
      </c>
      <c r="C141" s="19" t="s">
        <v>386</v>
      </c>
      <c r="D141" s="19" t="s">
        <v>410</v>
      </c>
      <c r="E141" s="24">
        <v>689377.93</v>
      </c>
      <c r="F141" s="21">
        <v>42219</v>
      </c>
      <c r="G141" s="18" t="s">
        <v>458</v>
      </c>
      <c r="H141" s="19" t="s">
        <v>443</v>
      </c>
      <c r="I141" s="23">
        <v>42949</v>
      </c>
      <c r="J141" s="20">
        <v>193423.18</v>
      </c>
      <c r="K141" s="16"/>
      <c r="L141" s="14"/>
    </row>
    <row r="142" spans="1:12" ht="42.75">
      <c r="A142" s="18">
        <v>135</v>
      </c>
      <c r="B142" s="19" t="s">
        <v>327</v>
      </c>
      <c r="C142" s="19" t="s">
        <v>387</v>
      </c>
      <c r="D142" s="19" t="s">
        <v>412</v>
      </c>
      <c r="E142" s="24">
        <v>407000</v>
      </c>
      <c r="F142" s="21">
        <v>42230</v>
      </c>
      <c r="G142" s="18" t="s">
        <v>460</v>
      </c>
      <c r="H142" s="19" t="s">
        <v>444</v>
      </c>
      <c r="I142" s="23">
        <v>42595</v>
      </c>
      <c r="J142" s="20">
        <v>393828</v>
      </c>
      <c r="K142" s="16"/>
      <c r="L142" s="14"/>
    </row>
    <row r="143" spans="1:12" ht="42.75">
      <c r="A143" s="18">
        <v>136</v>
      </c>
      <c r="B143" s="19" t="s">
        <v>328</v>
      </c>
      <c r="C143" s="19" t="s">
        <v>388</v>
      </c>
      <c r="D143" s="19" t="s">
        <v>410</v>
      </c>
      <c r="E143" s="24">
        <v>2925373.06</v>
      </c>
      <c r="F143" s="21">
        <v>42262</v>
      </c>
      <c r="G143" s="18" t="s">
        <v>458</v>
      </c>
      <c r="H143" s="19" t="s">
        <v>414</v>
      </c>
      <c r="I143" s="25">
        <v>42993</v>
      </c>
      <c r="J143" s="20">
        <v>2129330.28</v>
      </c>
      <c r="K143" s="16"/>
      <c r="L143" s="14"/>
    </row>
    <row r="144" spans="1:12" ht="42.75">
      <c r="A144" s="18">
        <v>137</v>
      </c>
      <c r="B144" s="19" t="s">
        <v>329</v>
      </c>
      <c r="C144" s="19" t="s">
        <v>389</v>
      </c>
      <c r="D144" s="19" t="s">
        <v>410</v>
      </c>
      <c r="E144" s="24">
        <v>218700</v>
      </c>
      <c r="F144" s="21" t="s">
        <v>467</v>
      </c>
      <c r="G144" s="18" t="s">
        <v>18</v>
      </c>
      <c r="H144" s="19" t="s">
        <v>445</v>
      </c>
      <c r="I144" s="23">
        <v>42394</v>
      </c>
      <c r="J144" s="20">
        <v>218700</v>
      </c>
      <c r="K144" s="16"/>
      <c r="L144" s="14"/>
    </row>
    <row r="145" spans="1:12" ht="42.75">
      <c r="A145" s="18">
        <v>138</v>
      </c>
      <c r="B145" s="19" t="s">
        <v>330</v>
      </c>
      <c r="C145" s="19" t="s">
        <v>390</v>
      </c>
      <c r="D145" s="19" t="s">
        <v>410</v>
      </c>
      <c r="E145" s="24">
        <v>235000</v>
      </c>
      <c r="F145" s="21" t="s">
        <v>468</v>
      </c>
      <c r="G145" s="18" t="s">
        <v>32</v>
      </c>
      <c r="H145" s="19" t="s">
        <v>431</v>
      </c>
      <c r="I145" s="23">
        <v>42321</v>
      </c>
      <c r="J145" s="20">
        <v>235000</v>
      </c>
      <c r="K145" s="16"/>
      <c r="L145" s="14"/>
    </row>
    <row r="146" spans="1:12" ht="42.75">
      <c r="A146" s="18">
        <v>139</v>
      </c>
      <c r="B146" s="19" t="s">
        <v>17</v>
      </c>
      <c r="C146" s="19" t="s">
        <v>391</v>
      </c>
      <c r="D146" s="19" t="s">
        <v>411</v>
      </c>
      <c r="E146" s="24">
        <v>75168</v>
      </c>
      <c r="F146" s="21" t="s">
        <v>469</v>
      </c>
      <c r="G146" s="18" t="s">
        <v>470</v>
      </c>
      <c r="H146" s="19" t="s">
        <v>418</v>
      </c>
      <c r="I146" s="23">
        <v>42275</v>
      </c>
      <c r="J146" s="20">
        <v>75168</v>
      </c>
      <c r="K146" s="16"/>
      <c r="L146" s="14"/>
    </row>
    <row r="147" spans="1:12" ht="71.25">
      <c r="A147" s="18">
        <v>140</v>
      </c>
      <c r="B147" s="19" t="s">
        <v>331</v>
      </c>
      <c r="C147" s="19" t="s">
        <v>392</v>
      </c>
      <c r="D147" s="19" t="s">
        <v>410</v>
      </c>
      <c r="E147" s="24">
        <v>122003.57</v>
      </c>
      <c r="F147" s="21" t="s">
        <v>471</v>
      </c>
      <c r="G147" s="18" t="s">
        <v>472</v>
      </c>
      <c r="H147" s="19" t="s">
        <v>446</v>
      </c>
      <c r="I147" s="23">
        <v>42580</v>
      </c>
      <c r="J147" s="20">
        <v>122003.57</v>
      </c>
      <c r="K147" s="16"/>
      <c r="L147" s="14"/>
    </row>
    <row r="148" spans="1:12" ht="85.5">
      <c r="A148" s="18">
        <v>141</v>
      </c>
      <c r="B148" s="19" t="s">
        <v>331</v>
      </c>
      <c r="C148" s="19" t="s">
        <v>392</v>
      </c>
      <c r="D148" s="19" t="s">
        <v>410</v>
      </c>
      <c r="E148" s="24">
        <v>198883.5</v>
      </c>
      <c r="F148" s="21" t="s">
        <v>473</v>
      </c>
      <c r="G148" s="18" t="s">
        <v>474</v>
      </c>
      <c r="H148" s="19" t="s">
        <v>447</v>
      </c>
      <c r="I148" s="20" t="s">
        <v>657</v>
      </c>
      <c r="J148" s="20" t="s">
        <v>656</v>
      </c>
      <c r="K148" s="16"/>
      <c r="L148" s="14"/>
    </row>
    <row r="149" spans="1:12" ht="42.75">
      <c r="A149" s="18">
        <v>142</v>
      </c>
      <c r="B149" s="19" t="s">
        <v>332</v>
      </c>
      <c r="C149" s="19" t="s">
        <v>393</v>
      </c>
      <c r="D149" s="19" t="s">
        <v>410</v>
      </c>
      <c r="E149" s="24">
        <v>644514.95</v>
      </c>
      <c r="F149" s="21" t="s">
        <v>475</v>
      </c>
      <c r="G149" s="18" t="s">
        <v>32</v>
      </c>
      <c r="H149" s="19" t="s">
        <v>448</v>
      </c>
      <c r="I149" s="23">
        <v>42369</v>
      </c>
      <c r="J149" s="20">
        <v>644514.95</v>
      </c>
      <c r="K149" s="16"/>
      <c r="L149" s="14"/>
    </row>
    <row r="150" spans="1:12" ht="57">
      <c r="A150" s="18">
        <v>143</v>
      </c>
      <c r="B150" s="19" t="s">
        <v>333</v>
      </c>
      <c r="C150" s="19" t="s">
        <v>394</v>
      </c>
      <c r="D150" s="19" t="s">
        <v>262</v>
      </c>
      <c r="E150" s="24">
        <v>297000</v>
      </c>
      <c r="F150" s="21" t="s">
        <v>475</v>
      </c>
      <c r="G150" s="18" t="s">
        <v>15</v>
      </c>
      <c r="H150" s="19" t="s">
        <v>449</v>
      </c>
      <c r="I150" s="25">
        <v>42373</v>
      </c>
      <c r="J150" s="20">
        <v>297000</v>
      </c>
      <c r="K150" s="16"/>
      <c r="L150" s="14"/>
    </row>
    <row r="151" spans="1:12" ht="57">
      <c r="A151" s="18">
        <v>144</v>
      </c>
      <c r="B151" s="19" t="s">
        <v>334</v>
      </c>
      <c r="C151" s="19" t="s">
        <v>394</v>
      </c>
      <c r="D151" s="19" t="s">
        <v>262</v>
      </c>
      <c r="E151" s="24">
        <v>1380000</v>
      </c>
      <c r="F151" s="21" t="s">
        <v>475</v>
      </c>
      <c r="G151" s="18" t="s">
        <v>476</v>
      </c>
      <c r="H151" s="19" t="s">
        <v>449</v>
      </c>
      <c r="I151" s="25">
        <v>42739</v>
      </c>
      <c r="J151" s="20">
        <v>241671.5</v>
      </c>
      <c r="K151" s="16"/>
      <c r="L151" s="14"/>
    </row>
    <row r="152" spans="1:12" ht="42.75">
      <c r="A152" s="18">
        <v>145</v>
      </c>
      <c r="B152" s="19" t="s">
        <v>335</v>
      </c>
      <c r="C152" s="19" t="s">
        <v>395</v>
      </c>
      <c r="D152" s="19" t="s">
        <v>410</v>
      </c>
      <c r="E152" s="24">
        <v>1799940</v>
      </c>
      <c r="F152" s="21" t="s">
        <v>477</v>
      </c>
      <c r="G152" s="18" t="s">
        <v>478</v>
      </c>
      <c r="H152" s="19" t="s">
        <v>433</v>
      </c>
      <c r="I152" s="23">
        <v>42366</v>
      </c>
      <c r="J152" s="20">
        <v>1799940</v>
      </c>
      <c r="K152" s="16"/>
      <c r="L152" s="14"/>
    </row>
    <row r="153" spans="1:12" ht="42.75">
      <c r="A153" s="18">
        <v>146</v>
      </c>
      <c r="B153" s="19" t="s">
        <v>336</v>
      </c>
      <c r="C153" s="19" t="s">
        <v>396</v>
      </c>
      <c r="D153" s="19" t="s">
        <v>413</v>
      </c>
      <c r="E153" s="24">
        <v>493504.5</v>
      </c>
      <c r="F153" s="21" t="s">
        <v>479</v>
      </c>
      <c r="G153" s="18" t="s">
        <v>147</v>
      </c>
      <c r="H153" s="19" t="s">
        <v>450</v>
      </c>
      <c r="I153" s="23">
        <v>42535</v>
      </c>
      <c r="J153" s="20">
        <v>493504.5</v>
      </c>
      <c r="K153" s="16"/>
      <c r="L153" s="14"/>
    </row>
    <row r="154" spans="1:12" ht="42.75">
      <c r="A154" s="18">
        <v>147</v>
      </c>
      <c r="B154" s="19" t="s">
        <v>337</v>
      </c>
      <c r="C154" s="19" t="s">
        <v>397</v>
      </c>
      <c r="D154" s="19" t="s">
        <v>410</v>
      </c>
      <c r="E154" s="24">
        <v>21298639.17</v>
      </c>
      <c r="F154" s="21" t="s">
        <v>480</v>
      </c>
      <c r="G154" s="18" t="s">
        <v>11</v>
      </c>
      <c r="H154" s="19" t="s">
        <v>451</v>
      </c>
      <c r="I154" s="23">
        <v>42458</v>
      </c>
      <c r="J154" s="20">
        <v>21261991.26</v>
      </c>
      <c r="K154" s="16"/>
      <c r="L154" s="14"/>
    </row>
    <row r="155" spans="1:12" ht="42.75">
      <c r="A155" s="18">
        <v>148</v>
      </c>
      <c r="B155" s="19" t="s">
        <v>338</v>
      </c>
      <c r="C155" s="19" t="s">
        <v>398</v>
      </c>
      <c r="D155" s="19" t="s">
        <v>413</v>
      </c>
      <c r="E155" s="24">
        <v>1589369.3</v>
      </c>
      <c r="F155" s="21" t="s">
        <v>481</v>
      </c>
      <c r="G155" s="18" t="s">
        <v>256</v>
      </c>
      <c r="H155" s="19" t="s">
        <v>429</v>
      </c>
      <c r="I155" s="23">
        <v>42612</v>
      </c>
      <c r="J155" s="20">
        <v>1587981.64</v>
      </c>
      <c r="K155" s="16"/>
      <c r="L155" s="14"/>
    </row>
    <row r="156" spans="1:12" ht="71.25">
      <c r="A156" s="18">
        <v>149</v>
      </c>
      <c r="B156" s="19" t="s">
        <v>339</v>
      </c>
      <c r="C156" s="19" t="s">
        <v>399</v>
      </c>
      <c r="D156" s="19" t="s">
        <v>410</v>
      </c>
      <c r="E156" s="24">
        <v>953339.2</v>
      </c>
      <c r="F156" s="21" t="s">
        <v>482</v>
      </c>
      <c r="G156" s="18" t="s">
        <v>21</v>
      </c>
      <c r="H156" s="19" t="s">
        <v>452</v>
      </c>
      <c r="I156" s="23">
        <v>42440</v>
      </c>
      <c r="J156" s="20">
        <v>953339.2</v>
      </c>
      <c r="K156" s="16"/>
      <c r="L156" s="14"/>
    </row>
    <row r="157" spans="1:12" ht="42.75">
      <c r="A157" s="18">
        <v>150</v>
      </c>
      <c r="B157" s="19" t="s">
        <v>340</v>
      </c>
      <c r="C157" s="19" t="s">
        <v>400</v>
      </c>
      <c r="D157" s="19" t="s">
        <v>410</v>
      </c>
      <c r="E157" s="24">
        <v>5854000</v>
      </c>
      <c r="F157" s="21">
        <v>42312</v>
      </c>
      <c r="G157" s="18" t="s">
        <v>150</v>
      </c>
      <c r="H157" s="19" t="s">
        <v>31</v>
      </c>
      <c r="I157" s="20" t="s">
        <v>65</v>
      </c>
      <c r="J157" s="20">
        <v>3746560</v>
      </c>
      <c r="K157" s="16"/>
      <c r="L157" s="14"/>
    </row>
    <row r="158" spans="1:12" ht="42.75">
      <c r="A158" s="18">
        <v>151</v>
      </c>
      <c r="B158" s="19" t="s">
        <v>341</v>
      </c>
      <c r="C158" s="19" t="s">
        <v>401</v>
      </c>
      <c r="D158" s="19" t="s">
        <v>412</v>
      </c>
      <c r="E158" s="24">
        <v>881000</v>
      </c>
      <c r="F158" s="21">
        <v>42319</v>
      </c>
      <c r="G158" s="18" t="s">
        <v>256</v>
      </c>
      <c r="H158" s="19" t="s">
        <v>453</v>
      </c>
      <c r="I158" s="23">
        <v>42433</v>
      </c>
      <c r="J158" s="20">
        <v>881000</v>
      </c>
      <c r="K158" s="16"/>
      <c r="L158" s="14"/>
    </row>
    <row r="159" spans="1:12" ht="42.75">
      <c r="A159" s="18">
        <v>152</v>
      </c>
      <c r="B159" s="19" t="s">
        <v>342</v>
      </c>
      <c r="C159" s="19" t="s">
        <v>402</v>
      </c>
      <c r="D159" s="19" t="s">
        <v>411</v>
      </c>
      <c r="E159" s="24">
        <v>1014743.83</v>
      </c>
      <c r="F159" s="21" t="s">
        <v>483</v>
      </c>
      <c r="G159" s="18" t="s">
        <v>460</v>
      </c>
      <c r="H159" s="19" t="s">
        <v>454</v>
      </c>
      <c r="I159" s="23">
        <v>42644</v>
      </c>
      <c r="J159" s="20">
        <v>1003825.98</v>
      </c>
      <c r="K159" s="16"/>
      <c r="L159" s="14"/>
    </row>
    <row r="160" spans="1:12" ht="42.75">
      <c r="A160" s="18">
        <v>153</v>
      </c>
      <c r="B160" s="19" t="s">
        <v>343</v>
      </c>
      <c r="C160" s="19" t="s">
        <v>403</v>
      </c>
      <c r="D160" s="19" t="s">
        <v>412</v>
      </c>
      <c r="E160" s="24">
        <v>895200</v>
      </c>
      <c r="F160" s="21" t="s">
        <v>471</v>
      </c>
      <c r="G160" s="18" t="s">
        <v>460</v>
      </c>
      <c r="H160" s="19" t="s">
        <v>455</v>
      </c>
      <c r="I160" s="23">
        <v>42643</v>
      </c>
      <c r="J160" s="20">
        <v>895200</v>
      </c>
      <c r="K160" s="16"/>
      <c r="L160" s="14"/>
    </row>
    <row r="161" spans="1:12" ht="42.75">
      <c r="A161" s="18">
        <v>154</v>
      </c>
      <c r="B161" s="19" t="s">
        <v>344</v>
      </c>
      <c r="C161" s="19" t="s">
        <v>404</v>
      </c>
      <c r="D161" s="19" t="s">
        <v>412</v>
      </c>
      <c r="E161" s="24">
        <v>199200</v>
      </c>
      <c r="F161" s="21" t="s">
        <v>471</v>
      </c>
      <c r="G161" s="18" t="s">
        <v>460</v>
      </c>
      <c r="H161" s="19" t="s">
        <v>456</v>
      </c>
      <c r="I161" s="23">
        <v>42643</v>
      </c>
      <c r="J161" s="20">
        <v>199200</v>
      </c>
      <c r="K161" s="16"/>
      <c r="L161" s="14"/>
    </row>
    <row r="162" spans="1:12" ht="42.75">
      <c r="A162" s="18">
        <v>155</v>
      </c>
      <c r="B162" s="19" t="s">
        <v>234</v>
      </c>
      <c r="C162" s="19" t="s">
        <v>405</v>
      </c>
      <c r="D162" s="19" t="s">
        <v>412</v>
      </c>
      <c r="E162" s="24">
        <v>600000</v>
      </c>
      <c r="F162" s="21" t="s">
        <v>471</v>
      </c>
      <c r="G162" s="18" t="s">
        <v>460</v>
      </c>
      <c r="H162" s="19" t="s">
        <v>456</v>
      </c>
      <c r="I162" s="23">
        <v>42643</v>
      </c>
      <c r="J162" s="20">
        <v>600000</v>
      </c>
      <c r="K162" s="16"/>
      <c r="L162" s="14"/>
    </row>
    <row r="163" spans="1:12" ht="42.75">
      <c r="A163" s="18">
        <v>156</v>
      </c>
      <c r="B163" s="19" t="s">
        <v>345</v>
      </c>
      <c r="C163" s="19" t="s">
        <v>406</v>
      </c>
      <c r="D163" s="19" t="s">
        <v>410</v>
      </c>
      <c r="E163" s="24">
        <v>444307.37</v>
      </c>
      <c r="F163" s="21">
        <v>41828</v>
      </c>
      <c r="G163" s="18" t="s">
        <v>458</v>
      </c>
      <c r="H163" s="19" t="s">
        <v>457</v>
      </c>
      <c r="I163" s="20" t="s">
        <v>65</v>
      </c>
      <c r="J163" s="20">
        <v>220618.71</v>
      </c>
      <c r="K163" s="16"/>
      <c r="L163" s="14"/>
    </row>
    <row r="164" spans="1:12" ht="42.75">
      <c r="A164" s="18">
        <v>157</v>
      </c>
      <c r="B164" s="19" t="s">
        <v>346</v>
      </c>
      <c r="C164" s="19" t="s">
        <v>407</v>
      </c>
      <c r="D164" s="19" t="s">
        <v>262</v>
      </c>
      <c r="E164" s="24">
        <v>1851426.36</v>
      </c>
      <c r="F164" s="21" t="s">
        <v>477</v>
      </c>
      <c r="G164" s="18" t="s">
        <v>460</v>
      </c>
      <c r="H164" s="19" t="s">
        <v>433</v>
      </c>
      <c r="I164" s="23">
        <v>42654</v>
      </c>
      <c r="J164" s="20">
        <v>1851426.36</v>
      </c>
      <c r="K164" s="16"/>
      <c r="L164" s="14"/>
    </row>
    <row r="165" spans="1:12" ht="42.75">
      <c r="A165" s="18">
        <v>158</v>
      </c>
      <c r="B165" s="19" t="s">
        <v>347</v>
      </c>
      <c r="C165" s="19" t="s">
        <v>408</v>
      </c>
      <c r="D165" s="19" t="s">
        <v>413</v>
      </c>
      <c r="E165" s="24">
        <v>1097000</v>
      </c>
      <c r="F165" s="21" t="s">
        <v>484</v>
      </c>
      <c r="G165" s="18" t="s">
        <v>18</v>
      </c>
      <c r="H165" s="19" t="s">
        <v>279</v>
      </c>
      <c r="I165" s="23">
        <v>42493</v>
      </c>
      <c r="J165" s="20">
        <v>1097000</v>
      </c>
      <c r="K165" s="16"/>
      <c r="L165" s="14"/>
    </row>
    <row r="166" spans="1:12" ht="42.75">
      <c r="A166" s="18">
        <v>159</v>
      </c>
      <c r="B166" s="19" t="s">
        <v>348</v>
      </c>
      <c r="C166" s="19" t="s">
        <v>409</v>
      </c>
      <c r="D166" s="19" t="s">
        <v>411</v>
      </c>
      <c r="E166" s="24">
        <v>1469212.41</v>
      </c>
      <c r="F166" s="21">
        <v>42256</v>
      </c>
      <c r="G166" s="18" t="s">
        <v>460</v>
      </c>
      <c r="H166" s="19" t="s">
        <v>243</v>
      </c>
      <c r="I166" s="23">
        <v>42621</v>
      </c>
      <c r="J166" s="20">
        <v>1469212.41</v>
      </c>
      <c r="K166" s="16"/>
      <c r="L166" s="14"/>
    </row>
    <row r="167" spans="1:12" ht="42.75">
      <c r="A167" s="18">
        <v>160</v>
      </c>
      <c r="B167" s="19" t="s">
        <v>485</v>
      </c>
      <c r="C167" s="19" t="s">
        <v>486</v>
      </c>
      <c r="D167" s="19" t="s">
        <v>93</v>
      </c>
      <c r="E167" s="24">
        <v>277120.89</v>
      </c>
      <c r="F167" s="21">
        <v>42320</v>
      </c>
      <c r="G167" s="18" t="s">
        <v>11</v>
      </c>
      <c r="H167" s="19" t="s">
        <v>487</v>
      </c>
      <c r="I167" s="23">
        <v>42703</v>
      </c>
      <c r="J167" s="20">
        <v>277120.89</v>
      </c>
      <c r="K167" s="16"/>
      <c r="L167" s="14"/>
    </row>
    <row r="168" spans="1:12" ht="42.75">
      <c r="A168" s="18">
        <v>161</v>
      </c>
      <c r="B168" s="19" t="s">
        <v>488</v>
      </c>
      <c r="C168" s="19" t="s">
        <v>489</v>
      </c>
      <c r="D168" s="19" t="s">
        <v>410</v>
      </c>
      <c r="E168" s="24">
        <v>1299950</v>
      </c>
      <c r="F168" s="21">
        <v>42317</v>
      </c>
      <c r="G168" s="18" t="s">
        <v>490</v>
      </c>
      <c r="H168" s="19" t="s">
        <v>491</v>
      </c>
      <c r="I168" s="23">
        <v>42349</v>
      </c>
      <c r="J168" s="20">
        <v>1299950</v>
      </c>
      <c r="K168" s="16"/>
      <c r="L168" s="14"/>
    </row>
    <row r="169" spans="1:12" ht="42.75">
      <c r="A169" s="18">
        <v>162</v>
      </c>
      <c r="B169" s="19" t="s">
        <v>492</v>
      </c>
      <c r="C169" s="19" t="s">
        <v>493</v>
      </c>
      <c r="D169" s="19" t="s">
        <v>410</v>
      </c>
      <c r="E169" s="24">
        <v>1108100</v>
      </c>
      <c r="F169" s="21">
        <v>42324</v>
      </c>
      <c r="G169" s="18" t="s">
        <v>256</v>
      </c>
      <c r="H169" s="19" t="s">
        <v>494</v>
      </c>
      <c r="I169" s="23">
        <v>42530</v>
      </c>
      <c r="J169" s="20">
        <v>1108100</v>
      </c>
      <c r="K169" s="16"/>
      <c r="L169" s="14"/>
    </row>
    <row r="170" spans="1:12" ht="42.75">
      <c r="A170" s="18">
        <v>163</v>
      </c>
      <c r="B170" s="19" t="s">
        <v>495</v>
      </c>
      <c r="C170" s="19" t="s">
        <v>496</v>
      </c>
      <c r="D170" s="19" t="s">
        <v>410</v>
      </c>
      <c r="E170" s="24">
        <v>470500</v>
      </c>
      <c r="F170" s="21" t="s">
        <v>497</v>
      </c>
      <c r="G170" s="18" t="s">
        <v>498</v>
      </c>
      <c r="H170" s="19" t="s">
        <v>433</v>
      </c>
      <c r="I170" s="23">
        <v>42433</v>
      </c>
      <c r="J170" s="20">
        <v>470500</v>
      </c>
      <c r="K170" s="16"/>
      <c r="L170" s="14"/>
    </row>
    <row r="171" spans="1:12" ht="42.75">
      <c r="A171" s="18">
        <v>164</v>
      </c>
      <c r="B171" s="19" t="s">
        <v>499</v>
      </c>
      <c r="C171" s="19" t="s">
        <v>500</v>
      </c>
      <c r="D171" s="19" t="s">
        <v>410</v>
      </c>
      <c r="E171" s="24">
        <v>1581841.34</v>
      </c>
      <c r="F171" s="21">
        <v>42331</v>
      </c>
      <c r="G171" s="18" t="s">
        <v>501</v>
      </c>
      <c r="H171" s="19" t="s">
        <v>502</v>
      </c>
      <c r="I171" s="23">
        <v>42692</v>
      </c>
      <c r="J171" s="20">
        <v>1581841.34</v>
      </c>
      <c r="K171" s="16"/>
      <c r="L171" s="14"/>
    </row>
    <row r="172" spans="1:12" ht="42.75">
      <c r="A172" s="18">
        <v>165</v>
      </c>
      <c r="B172" s="19" t="s">
        <v>503</v>
      </c>
      <c r="C172" s="19" t="s">
        <v>504</v>
      </c>
      <c r="D172" s="19" t="s">
        <v>93</v>
      </c>
      <c r="E172" s="24">
        <v>508130.02</v>
      </c>
      <c r="F172" s="21">
        <v>42339</v>
      </c>
      <c r="G172" s="18" t="s">
        <v>11</v>
      </c>
      <c r="H172" s="19" t="s">
        <v>456</v>
      </c>
      <c r="I172" s="23">
        <v>42704</v>
      </c>
      <c r="J172" s="20">
        <v>508130.02</v>
      </c>
      <c r="K172" s="16"/>
      <c r="L172" s="14"/>
    </row>
    <row r="173" spans="1:12" ht="57">
      <c r="A173" s="18">
        <v>166</v>
      </c>
      <c r="B173" s="19" t="s">
        <v>505</v>
      </c>
      <c r="C173" s="19" t="s">
        <v>506</v>
      </c>
      <c r="D173" s="19" t="s">
        <v>410</v>
      </c>
      <c r="E173" s="24">
        <v>63318.6</v>
      </c>
      <c r="F173" s="21">
        <v>42343</v>
      </c>
      <c r="G173" s="18" t="s">
        <v>507</v>
      </c>
      <c r="H173" s="19" t="s">
        <v>508</v>
      </c>
      <c r="I173" s="23">
        <v>42436</v>
      </c>
      <c r="J173" s="20">
        <v>63318.6</v>
      </c>
      <c r="K173" s="16"/>
      <c r="L173" s="14"/>
    </row>
    <row r="174" spans="1:12" ht="42.75">
      <c r="A174" s="18">
        <v>167</v>
      </c>
      <c r="B174" s="19" t="s">
        <v>509</v>
      </c>
      <c r="C174" s="19" t="s">
        <v>510</v>
      </c>
      <c r="D174" s="19" t="s">
        <v>410</v>
      </c>
      <c r="E174" s="24">
        <v>1134454</v>
      </c>
      <c r="F174" s="21">
        <v>42346</v>
      </c>
      <c r="G174" s="18" t="s">
        <v>147</v>
      </c>
      <c r="H174" s="19" t="s">
        <v>31</v>
      </c>
      <c r="I174" s="23">
        <v>42735</v>
      </c>
      <c r="J174" s="20">
        <v>1134454</v>
      </c>
      <c r="K174" s="16"/>
      <c r="L174" s="14"/>
    </row>
    <row r="175" spans="1:12" ht="71.25">
      <c r="A175" s="18">
        <v>168</v>
      </c>
      <c r="B175" s="19" t="s">
        <v>511</v>
      </c>
      <c r="C175" s="19" t="s">
        <v>512</v>
      </c>
      <c r="D175" s="19" t="s">
        <v>410</v>
      </c>
      <c r="E175" s="24">
        <v>2470568.01</v>
      </c>
      <c r="F175" s="21">
        <v>42342</v>
      </c>
      <c r="G175" s="18" t="s">
        <v>150</v>
      </c>
      <c r="H175" s="19" t="s">
        <v>22</v>
      </c>
      <c r="I175" s="23">
        <v>42369</v>
      </c>
      <c r="J175" s="20">
        <v>2470568.01</v>
      </c>
      <c r="K175" s="16"/>
      <c r="L175" s="14"/>
    </row>
    <row r="176" spans="1:12" ht="42.75">
      <c r="A176" s="18">
        <v>169</v>
      </c>
      <c r="B176" s="19" t="s">
        <v>513</v>
      </c>
      <c r="C176" s="19" t="s">
        <v>514</v>
      </c>
      <c r="D176" s="19" t="s">
        <v>262</v>
      </c>
      <c r="E176" s="24">
        <v>222885.14</v>
      </c>
      <c r="F176" s="21">
        <v>42352</v>
      </c>
      <c r="G176" s="18" t="s">
        <v>515</v>
      </c>
      <c r="H176" s="19" t="s">
        <v>443</v>
      </c>
      <c r="I176" s="23">
        <v>42415</v>
      </c>
      <c r="J176" s="20">
        <v>222885.14</v>
      </c>
      <c r="K176" s="16"/>
      <c r="L176" s="14"/>
    </row>
    <row r="177" spans="1:12" ht="42.75">
      <c r="A177" s="18">
        <v>170</v>
      </c>
      <c r="B177" s="19" t="s">
        <v>71</v>
      </c>
      <c r="C177" s="19" t="s">
        <v>516</v>
      </c>
      <c r="D177" s="19" t="s">
        <v>410</v>
      </c>
      <c r="E177" s="24">
        <v>298077</v>
      </c>
      <c r="F177" s="21">
        <v>42333</v>
      </c>
      <c r="G177" s="18" t="s">
        <v>11</v>
      </c>
      <c r="H177" s="19" t="s">
        <v>76</v>
      </c>
      <c r="I177" s="23">
        <v>42698</v>
      </c>
      <c r="J177" s="20">
        <v>298077</v>
      </c>
      <c r="K177" s="16"/>
      <c r="L177" s="14"/>
    </row>
    <row r="178" spans="1:12" ht="42.75">
      <c r="A178" s="18">
        <v>171</v>
      </c>
      <c r="B178" s="19" t="s">
        <v>517</v>
      </c>
      <c r="C178" s="19" t="s">
        <v>518</v>
      </c>
      <c r="D178" s="19" t="s">
        <v>410</v>
      </c>
      <c r="E178" s="24">
        <v>339135</v>
      </c>
      <c r="F178" s="21">
        <v>42327</v>
      </c>
      <c r="G178" s="18" t="s">
        <v>147</v>
      </c>
      <c r="H178" s="19" t="s">
        <v>451</v>
      </c>
      <c r="I178" s="23">
        <v>42784</v>
      </c>
      <c r="J178" s="20">
        <v>279671</v>
      </c>
      <c r="K178" s="16"/>
      <c r="L178" s="14"/>
    </row>
    <row r="179" spans="1:12" ht="42.75">
      <c r="A179" s="18">
        <v>172</v>
      </c>
      <c r="B179" s="19" t="s">
        <v>519</v>
      </c>
      <c r="C179" s="19" t="s">
        <v>520</v>
      </c>
      <c r="D179" s="19" t="s">
        <v>410</v>
      </c>
      <c r="E179" s="24">
        <v>557376.17</v>
      </c>
      <c r="F179" s="21">
        <v>42347</v>
      </c>
      <c r="G179" s="18" t="s">
        <v>458</v>
      </c>
      <c r="H179" s="19" t="s">
        <v>521</v>
      </c>
      <c r="I179" s="23">
        <v>43077</v>
      </c>
      <c r="J179" s="20" t="s">
        <v>65</v>
      </c>
      <c r="K179" s="16"/>
      <c r="L179" s="14"/>
    </row>
    <row r="180" spans="1:12" ht="42.75">
      <c r="A180" s="18">
        <v>173</v>
      </c>
      <c r="B180" s="19" t="s">
        <v>522</v>
      </c>
      <c r="C180" s="19" t="s">
        <v>523</v>
      </c>
      <c r="D180" s="19" t="s">
        <v>410</v>
      </c>
      <c r="E180" s="24">
        <v>55109.39</v>
      </c>
      <c r="F180" s="21">
        <v>42318</v>
      </c>
      <c r="G180" s="18" t="s">
        <v>458</v>
      </c>
      <c r="H180" s="19" t="s">
        <v>524</v>
      </c>
      <c r="I180" s="23">
        <v>43047</v>
      </c>
      <c r="J180" s="20">
        <v>788.59</v>
      </c>
      <c r="K180" s="16"/>
      <c r="L180" s="14"/>
    </row>
    <row r="181" spans="1:12" ht="42.75">
      <c r="A181" s="18">
        <v>174</v>
      </c>
      <c r="B181" s="19" t="s">
        <v>522</v>
      </c>
      <c r="C181" s="19" t="s">
        <v>523</v>
      </c>
      <c r="D181" s="19" t="s">
        <v>410</v>
      </c>
      <c r="E181" s="24">
        <v>469677.71</v>
      </c>
      <c r="F181" s="21">
        <v>42312</v>
      </c>
      <c r="G181" s="18" t="s">
        <v>458</v>
      </c>
      <c r="H181" s="19" t="s">
        <v>525</v>
      </c>
      <c r="I181" s="23">
        <v>43041</v>
      </c>
      <c r="J181" s="20">
        <v>23149.84</v>
      </c>
      <c r="K181" s="16"/>
      <c r="L181" s="14"/>
    </row>
    <row r="182" spans="1:12" ht="42.75">
      <c r="A182" s="18">
        <v>175</v>
      </c>
      <c r="B182" s="19" t="s">
        <v>526</v>
      </c>
      <c r="C182" s="19" t="s">
        <v>527</v>
      </c>
      <c r="D182" s="19" t="s">
        <v>410</v>
      </c>
      <c r="E182" s="24">
        <v>10854107.87</v>
      </c>
      <c r="F182" s="21">
        <v>42353</v>
      </c>
      <c r="G182" s="18" t="s">
        <v>19</v>
      </c>
      <c r="H182" s="19" t="s">
        <v>427</v>
      </c>
      <c r="I182" s="23">
        <v>43083</v>
      </c>
      <c r="J182" s="20" t="s">
        <v>65</v>
      </c>
      <c r="K182" s="16"/>
      <c r="L182" s="14"/>
    </row>
    <row r="183" spans="1:12" ht="42.75">
      <c r="A183" s="18">
        <v>176</v>
      </c>
      <c r="B183" s="19" t="s">
        <v>528</v>
      </c>
      <c r="C183" s="19" t="s">
        <v>529</v>
      </c>
      <c r="D183" s="19" t="s">
        <v>410</v>
      </c>
      <c r="E183" s="24">
        <v>10246846.55</v>
      </c>
      <c r="F183" s="21">
        <v>42348</v>
      </c>
      <c r="G183" s="18" t="s">
        <v>458</v>
      </c>
      <c r="H183" s="19" t="s">
        <v>521</v>
      </c>
      <c r="I183" s="23">
        <v>43078</v>
      </c>
      <c r="J183" s="20" t="s">
        <v>65</v>
      </c>
      <c r="K183" s="16"/>
      <c r="L183" s="14"/>
    </row>
    <row r="184" spans="1:12" ht="42.75">
      <c r="A184" s="18">
        <v>177</v>
      </c>
      <c r="B184" s="19" t="s">
        <v>530</v>
      </c>
      <c r="C184" s="19" t="s">
        <v>531</v>
      </c>
      <c r="D184" s="19" t="s">
        <v>410</v>
      </c>
      <c r="E184" s="24">
        <v>263250</v>
      </c>
      <c r="F184" s="21">
        <v>42353</v>
      </c>
      <c r="G184" s="18" t="s">
        <v>11</v>
      </c>
      <c r="H184" s="19" t="s">
        <v>76</v>
      </c>
      <c r="I184" s="23">
        <v>42718</v>
      </c>
      <c r="J184" s="20">
        <v>240364.8</v>
      </c>
      <c r="K184" s="16"/>
      <c r="L184" s="14"/>
    </row>
    <row r="185" spans="1:12" ht="42.75">
      <c r="A185" s="18">
        <v>178</v>
      </c>
      <c r="B185" s="19" t="s">
        <v>532</v>
      </c>
      <c r="C185" s="19" t="s">
        <v>533</v>
      </c>
      <c r="D185" s="19" t="s">
        <v>410</v>
      </c>
      <c r="E185" s="24">
        <v>3447747.3</v>
      </c>
      <c r="F185" s="21">
        <v>42353</v>
      </c>
      <c r="G185" s="18" t="s">
        <v>458</v>
      </c>
      <c r="H185" s="19" t="s">
        <v>534</v>
      </c>
      <c r="I185" s="23">
        <v>43082</v>
      </c>
      <c r="J185" s="20">
        <v>822062.73</v>
      </c>
      <c r="K185" s="16"/>
      <c r="L185" s="14"/>
    </row>
    <row r="186" spans="1:12" ht="42.75">
      <c r="A186" s="18">
        <v>179</v>
      </c>
      <c r="B186" s="19" t="s">
        <v>535</v>
      </c>
      <c r="C186" s="19" t="s">
        <v>536</v>
      </c>
      <c r="D186" s="19" t="s">
        <v>410</v>
      </c>
      <c r="E186" s="24">
        <v>2023503.48</v>
      </c>
      <c r="F186" s="21">
        <v>42355</v>
      </c>
      <c r="G186" s="18" t="s">
        <v>458</v>
      </c>
      <c r="H186" s="19" t="s">
        <v>537</v>
      </c>
      <c r="I186" s="23">
        <v>43084</v>
      </c>
      <c r="J186" s="20">
        <v>1487168.12</v>
      </c>
      <c r="K186" s="16"/>
      <c r="L186" s="14"/>
    </row>
    <row r="187" spans="1:12" ht="42.75">
      <c r="A187" s="18">
        <v>180</v>
      </c>
      <c r="B187" s="19" t="s">
        <v>538</v>
      </c>
      <c r="C187" s="19" t="s">
        <v>539</v>
      </c>
      <c r="D187" s="19" t="s">
        <v>410</v>
      </c>
      <c r="E187" s="24">
        <v>681408</v>
      </c>
      <c r="F187" s="21">
        <v>42312</v>
      </c>
      <c r="G187" s="18" t="s">
        <v>461</v>
      </c>
      <c r="H187" s="19" t="s">
        <v>540</v>
      </c>
      <c r="I187" s="23">
        <v>42342</v>
      </c>
      <c r="J187" s="20">
        <v>681408</v>
      </c>
      <c r="K187" s="16"/>
      <c r="L187" s="14"/>
    </row>
    <row r="188" spans="1:12" ht="42.75">
      <c r="A188" s="18">
        <v>181</v>
      </c>
      <c r="B188" s="19" t="s">
        <v>541</v>
      </c>
      <c r="C188" s="19" t="s">
        <v>542</v>
      </c>
      <c r="D188" s="19" t="s">
        <v>410</v>
      </c>
      <c r="E188" s="24">
        <v>1221160.9</v>
      </c>
      <c r="F188" s="21">
        <v>42361</v>
      </c>
      <c r="G188" s="18" t="s">
        <v>15</v>
      </c>
      <c r="H188" s="19" t="s">
        <v>22</v>
      </c>
      <c r="I188" s="25">
        <v>42814</v>
      </c>
      <c r="J188" s="20">
        <v>1221160.9</v>
      </c>
      <c r="K188" s="16"/>
      <c r="L188" s="14"/>
    </row>
    <row r="189" spans="1:12" ht="42.75">
      <c r="A189" s="18">
        <v>182</v>
      </c>
      <c r="B189" s="19" t="s">
        <v>543</v>
      </c>
      <c r="C189" s="19" t="s">
        <v>544</v>
      </c>
      <c r="D189" s="19" t="s">
        <v>410</v>
      </c>
      <c r="E189" s="24">
        <v>1610245.31</v>
      </c>
      <c r="F189" s="21">
        <v>42366</v>
      </c>
      <c r="G189" s="18" t="s">
        <v>256</v>
      </c>
      <c r="H189" s="19" t="s">
        <v>545</v>
      </c>
      <c r="I189" s="23">
        <v>42689</v>
      </c>
      <c r="J189" s="20">
        <v>1610245.32</v>
      </c>
      <c r="K189" s="16"/>
      <c r="L189" s="14"/>
    </row>
    <row r="190" spans="1:12" ht="42.75">
      <c r="A190" s="18">
        <v>183</v>
      </c>
      <c r="B190" s="19" t="s">
        <v>546</v>
      </c>
      <c r="C190" s="19" t="s">
        <v>544</v>
      </c>
      <c r="D190" s="19" t="s">
        <v>410</v>
      </c>
      <c r="E190" s="24">
        <v>4445841.38</v>
      </c>
      <c r="F190" s="21">
        <v>42366</v>
      </c>
      <c r="G190" s="18" t="s">
        <v>11</v>
      </c>
      <c r="H190" s="19" t="s">
        <v>547</v>
      </c>
      <c r="I190" s="20" t="s">
        <v>65</v>
      </c>
      <c r="J190" s="20">
        <v>1987859.38</v>
      </c>
      <c r="K190" s="16"/>
      <c r="L190" s="14"/>
    </row>
    <row r="191" spans="1:12" ht="42.75">
      <c r="A191" s="18">
        <v>184</v>
      </c>
      <c r="B191" s="19" t="s">
        <v>548</v>
      </c>
      <c r="C191" s="19" t="s">
        <v>549</v>
      </c>
      <c r="D191" s="19" t="s">
        <v>410</v>
      </c>
      <c r="E191" s="24">
        <v>7260099.58</v>
      </c>
      <c r="F191" s="21">
        <v>42360</v>
      </c>
      <c r="G191" s="18" t="s">
        <v>147</v>
      </c>
      <c r="H191" s="19" t="s">
        <v>550</v>
      </c>
      <c r="I191" s="23">
        <v>42569</v>
      </c>
      <c r="J191" s="20">
        <v>6332899.58</v>
      </c>
      <c r="K191" s="16"/>
      <c r="L191" s="14"/>
    </row>
    <row r="192" spans="1:12" ht="42.75">
      <c r="A192" s="18">
        <v>185</v>
      </c>
      <c r="B192" s="19" t="s">
        <v>551</v>
      </c>
      <c r="C192" s="19" t="s">
        <v>552</v>
      </c>
      <c r="D192" s="19" t="s">
        <v>410</v>
      </c>
      <c r="E192" s="24">
        <v>5167385.08</v>
      </c>
      <c r="F192" s="21">
        <v>42415</v>
      </c>
      <c r="G192" s="18" t="s">
        <v>553</v>
      </c>
      <c r="H192" s="19" t="s">
        <v>31</v>
      </c>
      <c r="I192" s="20" t="s">
        <v>65</v>
      </c>
      <c r="J192" s="20" t="s">
        <v>65</v>
      </c>
      <c r="K192" s="16"/>
      <c r="L192" s="14"/>
    </row>
    <row r="193" spans="1:12" ht="42.75">
      <c r="A193" s="18">
        <v>186</v>
      </c>
      <c r="B193" s="19" t="s">
        <v>554</v>
      </c>
      <c r="C193" s="19" t="s">
        <v>555</v>
      </c>
      <c r="D193" s="19" t="s">
        <v>410</v>
      </c>
      <c r="E193" s="24">
        <v>1270967.59</v>
      </c>
      <c r="F193" s="21" t="s">
        <v>556</v>
      </c>
      <c r="G193" s="18" t="s">
        <v>19</v>
      </c>
      <c r="H193" s="19" t="s">
        <v>557</v>
      </c>
      <c r="I193" s="23">
        <v>43112</v>
      </c>
      <c r="J193" s="20">
        <v>329258</v>
      </c>
      <c r="K193" s="16"/>
      <c r="L193" s="14"/>
    </row>
    <row r="194" spans="1:12" ht="42.75">
      <c r="A194" s="18">
        <v>187</v>
      </c>
      <c r="B194" s="19" t="s">
        <v>70</v>
      </c>
      <c r="C194" s="19" t="s">
        <v>558</v>
      </c>
      <c r="D194" s="19" t="s">
        <v>410</v>
      </c>
      <c r="E194" s="24">
        <v>192000</v>
      </c>
      <c r="F194" s="21" t="s">
        <v>559</v>
      </c>
      <c r="G194" s="18" t="s">
        <v>11</v>
      </c>
      <c r="H194" s="19" t="s">
        <v>456</v>
      </c>
      <c r="I194" s="23">
        <v>42766</v>
      </c>
      <c r="J194" s="20">
        <v>192000</v>
      </c>
      <c r="K194" s="16"/>
      <c r="L194" s="14"/>
    </row>
    <row r="195" spans="1:12" ht="42.75">
      <c r="A195" s="18">
        <v>188</v>
      </c>
      <c r="B195" s="19" t="s">
        <v>560</v>
      </c>
      <c r="C195" s="19" t="s">
        <v>561</v>
      </c>
      <c r="D195" s="19" t="s">
        <v>410</v>
      </c>
      <c r="E195" s="24">
        <v>278130</v>
      </c>
      <c r="F195" s="21" t="s">
        <v>562</v>
      </c>
      <c r="G195" s="18" t="s">
        <v>11</v>
      </c>
      <c r="H195" s="19" t="s">
        <v>563</v>
      </c>
      <c r="I195" s="23">
        <v>42780</v>
      </c>
      <c r="J195" s="20" t="s">
        <v>65</v>
      </c>
      <c r="K195" s="16"/>
      <c r="L195" s="14"/>
    </row>
    <row r="196" spans="1:12" ht="42.75">
      <c r="A196" s="18">
        <v>189</v>
      </c>
      <c r="B196" s="19" t="s">
        <v>564</v>
      </c>
      <c r="C196" s="19" t="s">
        <v>565</v>
      </c>
      <c r="D196" s="19" t="s">
        <v>93</v>
      </c>
      <c r="E196" s="24">
        <v>788625.63</v>
      </c>
      <c r="F196" s="21" t="s">
        <v>566</v>
      </c>
      <c r="G196" s="18" t="s">
        <v>460</v>
      </c>
      <c r="H196" s="19" t="s">
        <v>567</v>
      </c>
      <c r="I196" s="23">
        <v>42776</v>
      </c>
      <c r="J196" s="20">
        <v>509760.9</v>
      </c>
      <c r="K196" s="16"/>
      <c r="L196" s="14"/>
    </row>
    <row r="197" spans="1:12" ht="42.75">
      <c r="A197" s="18">
        <v>190</v>
      </c>
      <c r="B197" s="19" t="s">
        <v>568</v>
      </c>
      <c r="C197" s="19" t="s">
        <v>569</v>
      </c>
      <c r="D197" s="19" t="s">
        <v>410</v>
      </c>
      <c r="E197" s="24">
        <v>468973</v>
      </c>
      <c r="F197" s="21" t="s">
        <v>570</v>
      </c>
      <c r="G197" s="18" t="s">
        <v>458</v>
      </c>
      <c r="H197" s="19" t="s">
        <v>571</v>
      </c>
      <c r="I197" s="23">
        <v>43155</v>
      </c>
      <c r="J197" s="20" t="s">
        <v>65</v>
      </c>
      <c r="K197" s="16"/>
      <c r="L197" s="14"/>
    </row>
    <row r="198" spans="1:12" ht="142.5">
      <c r="A198" s="18">
        <v>191</v>
      </c>
      <c r="B198" s="19" t="s">
        <v>572</v>
      </c>
      <c r="C198" s="19" t="s">
        <v>573</v>
      </c>
      <c r="D198" s="19" t="s">
        <v>410</v>
      </c>
      <c r="E198" s="24">
        <v>6598420.26</v>
      </c>
      <c r="F198" s="21" t="s">
        <v>574</v>
      </c>
      <c r="G198" s="18" t="s">
        <v>19</v>
      </c>
      <c r="H198" s="19" t="s">
        <v>22</v>
      </c>
      <c r="I198" s="23">
        <v>43168</v>
      </c>
      <c r="J198" s="20">
        <v>2045516.07</v>
      </c>
      <c r="K198" s="16"/>
      <c r="L198" s="14"/>
    </row>
    <row r="199" spans="1:12" ht="42.75">
      <c r="A199" s="18">
        <v>192</v>
      </c>
      <c r="B199" s="19" t="s">
        <v>220</v>
      </c>
      <c r="C199" s="19" t="s">
        <v>575</v>
      </c>
      <c r="D199" s="19" t="s">
        <v>410</v>
      </c>
      <c r="E199" s="24">
        <v>1800707.41</v>
      </c>
      <c r="F199" s="21" t="s">
        <v>576</v>
      </c>
      <c r="G199" s="18" t="s">
        <v>11</v>
      </c>
      <c r="H199" s="19" t="s">
        <v>577</v>
      </c>
      <c r="I199" s="23">
        <v>42853</v>
      </c>
      <c r="J199" s="20">
        <v>1356115.53</v>
      </c>
      <c r="K199" s="16"/>
      <c r="L199" s="14"/>
    </row>
    <row r="200" spans="1:12" ht="57">
      <c r="A200" s="18">
        <v>193</v>
      </c>
      <c r="B200" s="19" t="s">
        <v>578</v>
      </c>
      <c r="C200" s="19" t="s">
        <v>579</v>
      </c>
      <c r="D200" s="19" t="s">
        <v>410</v>
      </c>
      <c r="E200" s="24">
        <v>439854.04</v>
      </c>
      <c r="F200" s="21" t="s">
        <v>580</v>
      </c>
      <c r="G200" s="18" t="s">
        <v>11</v>
      </c>
      <c r="H200" s="19" t="s">
        <v>581</v>
      </c>
      <c r="I200" s="23">
        <v>42810</v>
      </c>
      <c r="J200" s="20">
        <v>185904.66</v>
      </c>
      <c r="K200" s="16"/>
      <c r="L200" s="14"/>
    </row>
    <row r="201" spans="1:12" ht="42.75">
      <c r="A201" s="18">
        <v>194</v>
      </c>
      <c r="B201" s="19" t="s">
        <v>582</v>
      </c>
      <c r="C201" s="19" t="s">
        <v>583</v>
      </c>
      <c r="D201" s="19" t="s">
        <v>584</v>
      </c>
      <c r="E201" s="24">
        <v>468026.63</v>
      </c>
      <c r="F201" s="21" t="s">
        <v>585</v>
      </c>
      <c r="G201" s="18" t="s">
        <v>586</v>
      </c>
      <c r="H201" s="19" t="s">
        <v>587</v>
      </c>
      <c r="I201" s="23">
        <v>42552</v>
      </c>
      <c r="J201" s="20">
        <v>468026.63</v>
      </c>
      <c r="K201" s="16"/>
      <c r="L201" s="14"/>
    </row>
    <row r="202" spans="1:12" ht="71.25">
      <c r="A202" s="18">
        <v>195</v>
      </c>
      <c r="B202" s="19" t="s">
        <v>588</v>
      </c>
      <c r="C202" s="19" t="s">
        <v>589</v>
      </c>
      <c r="D202" s="19" t="s">
        <v>590</v>
      </c>
      <c r="E202" s="24">
        <v>801354</v>
      </c>
      <c r="F202" s="21" t="s">
        <v>591</v>
      </c>
      <c r="G202" s="18" t="s">
        <v>18</v>
      </c>
      <c r="H202" s="19" t="s">
        <v>448</v>
      </c>
      <c r="I202" s="23">
        <v>42591</v>
      </c>
      <c r="J202" s="20">
        <v>801354</v>
      </c>
      <c r="K202" s="16"/>
      <c r="L202" s="14"/>
    </row>
    <row r="203" spans="1:12" ht="71.25">
      <c r="A203" s="18">
        <v>196</v>
      </c>
      <c r="B203" s="19" t="s">
        <v>588</v>
      </c>
      <c r="C203" s="19" t="s">
        <v>589</v>
      </c>
      <c r="D203" s="19" t="s">
        <v>590</v>
      </c>
      <c r="E203" s="24">
        <v>475013</v>
      </c>
      <c r="F203" s="21" t="s">
        <v>592</v>
      </c>
      <c r="G203" s="18" t="s">
        <v>593</v>
      </c>
      <c r="H203" s="19" t="s">
        <v>594</v>
      </c>
      <c r="I203" s="23">
        <v>42626</v>
      </c>
      <c r="J203" s="20">
        <v>475013</v>
      </c>
      <c r="K203" s="16"/>
      <c r="L203" s="14"/>
    </row>
    <row r="204" spans="1:12" ht="71.25">
      <c r="A204" s="18">
        <v>197</v>
      </c>
      <c r="B204" s="19" t="s">
        <v>588</v>
      </c>
      <c r="C204" s="19" t="s">
        <v>589</v>
      </c>
      <c r="D204" s="19" t="s">
        <v>590</v>
      </c>
      <c r="E204" s="24">
        <v>97650</v>
      </c>
      <c r="F204" s="21" t="s">
        <v>595</v>
      </c>
      <c r="G204" s="18" t="s">
        <v>32</v>
      </c>
      <c r="H204" s="19" t="s">
        <v>451</v>
      </c>
      <c r="I204" s="23">
        <v>42521</v>
      </c>
      <c r="J204" s="20">
        <v>97650</v>
      </c>
      <c r="K204" s="16"/>
      <c r="L204" s="14"/>
    </row>
    <row r="205" spans="1:12" ht="71.25">
      <c r="A205" s="18">
        <v>198</v>
      </c>
      <c r="B205" s="19" t="s">
        <v>596</v>
      </c>
      <c r="C205" s="19" t="s">
        <v>597</v>
      </c>
      <c r="D205" s="19" t="s">
        <v>262</v>
      </c>
      <c r="E205" s="24">
        <v>229150</v>
      </c>
      <c r="F205" s="21" t="s">
        <v>598</v>
      </c>
      <c r="G205" s="18" t="s">
        <v>32</v>
      </c>
      <c r="H205" s="19" t="s">
        <v>31</v>
      </c>
      <c r="I205" s="23">
        <v>42643</v>
      </c>
      <c r="J205" s="20">
        <v>229150</v>
      </c>
      <c r="K205" s="16"/>
      <c r="L205" s="14"/>
    </row>
    <row r="206" spans="1:12" ht="42.75">
      <c r="A206" s="18">
        <v>199</v>
      </c>
      <c r="B206" s="19" t="s">
        <v>599</v>
      </c>
      <c r="C206" s="19" t="s">
        <v>600</v>
      </c>
      <c r="D206" s="19" t="s">
        <v>590</v>
      </c>
      <c r="E206" s="24">
        <v>240000</v>
      </c>
      <c r="F206" s="21" t="s">
        <v>601</v>
      </c>
      <c r="G206" s="18" t="s">
        <v>15</v>
      </c>
      <c r="H206" s="19" t="s">
        <v>602</v>
      </c>
      <c r="I206" s="23">
        <v>42580</v>
      </c>
      <c r="J206" s="20">
        <v>240000</v>
      </c>
      <c r="K206" s="16"/>
      <c r="L206" s="14"/>
    </row>
    <row r="207" spans="1:12" ht="42.75">
      <c r="A207" s="18">
        <v>200</v>
      </c>
      <c r="B207" s="19" t="s">
        <v>603</v>
      </c>
      <c r="C207" s="19" t="s">
        <v>604</v>
      </c>
      <c r="D207" s="19" t="s">
        <v>590</v>
      </c>
      <c r="E207" s="24">
        <v>588908.8</v>
      </c>
      <c r="F207" s="21" t="s">
        <v>605</v>
      </c>
      <c r="G207" s="18" t="s">
        <v>606</v>
      </c>
      <c r="H207" s="19" t="s">
        <v>607</v>
      </c>
      <c r="I207" s="23">
        <v>42654</v>
      </c>
      <c r="J207" s="20">
        <v>588908.8</v>
      </c>
      <c r="K207" s="16"/>
      <c r="L207" s="14"/>
    </row>
    <row r="208" spans="1:12" ht="42.75">
      <c r="A208" s="18">
        <v>201</v>
      </c>
      <c r="B208" s="19" t="s">
        <v>308</v>
      </c>
      <c r="C208" s="19" t="s">
        <v>608</v>
      </c>
      <c r="D208" s="19" t="s">
        <v>262</v>
      </c>
      <c r="E208" s="24">
        <v>156475</v>
      </c>
      <c r="F208" s="21" t="s">
        <v>605</v>
      </c>
      <c r="G208" s="18" t="s">
        <v>15</v>
      </c>
      <c r="H208" s="19" t="s">
        <v>563</v>
      </c>
      <c r="I208" s="23">
        <v>42644</v>
      </c>
      <c r="J208" s="20" t="s">
        <v>233</v>
      </c>
      <c r="K208" s="16"/>
      <c r="L208" s="14"/>
    </row>
    <row r="209" spans="1:12" ht="42.75">
      <c r="A209" s="18">
        <v>202</v>
      </c>
      <c r="B209" s="19" t="s">
        <v>10</v>
      </c>
      <c r="C209" s="19" t="s">
        <v>609</v>
      </c>
      <c r="D209" s="19" t="s">
        <v>584</v>
      </c>
      <c r="E209" s="24">
        <v>520800</v>
      </c>
      <c r="F209" s="21" t="s">
        <v>610</v>
      </c>
      <c r="G209" s="18" t="s">
        <v>470</v>
      </c>
      <c r="H209" s="19" t="s">
        <v>437</v>
      </c>
      <c r="I209" s="23">
        <v>42416</v>
      </c>
      <c r="J209" s="20">
        <v>513248.4</v>
      </c>
      <c r="K209" s="16"/>
      <c r="L209" s="14"/>
    </row>
    <row r="210" spans="1:12" ht="42.75">
      <c r="A210" s="18">
        <v>203</v>
      </c>
      <c r="B210" s="19" t="s">
        <v>10</v>
      </c>
      <c r="C210" s="19" t="s">
        <v>611</v>
      </c>
      <c r="D210" s="19" t="s">
        <v>584</v>
      </c>
      <c r="E210" s="24">
        <v>135000</v>
      </c>
      <c r="F210" s="21" t="s">
        <v>598</v>
      </c>
      <c r="G210" s="18" t="s">
        <v>470</v>
      </c>
      <c r="H210" s="19" t="s">
        <v>437</v>
      </c>
      <c r="I210" s="23">
        <v>42460</v>
      </c>
      <c r="J210" s="20">
        <v>119880</v>
      </c>
      <c r="K210" s="16"/>
      <c r="L210" s="14"/>
    </row>
    <row r="211" spans="1:12" ht="42.75">
      <c r="A211" s="18">
        <v>204</v>
      </c>
      <c r="B211" s="19" t="s">
        <v>612</v>
      </c>
      <c r="C211" s="19" t="s">
        <v>613</v>
      </c>
      <c r="D211" s="19" t="s">
        <v>584</v>
      </c>
      <c r="E211" s="24">
        <v>540631.02</v>
      </c>
      <c r="F211" s="21" t="s">
        <v>574</v>
      </c>
      <c r="G211" s="18" t="s">
        <v>11</v>
      </c>
      <c r="H211" s="19" t="s">
        <v>614</v>
      </c>
      <c r="I211" s="23">
        <v>42825</v>
      </c>
      <c r="J211" s="20">
        <v>540631.02</v>
      </c>
      <c r="K211" s="16"/>
      <c r="L211" s="14"/>
    </row>
    <row r="212" spans="1:12" ht="42.75">
      <c r="A212" s="18">
        <v>205</v>
      </c>
      <c r="B212" s="19" t="s">
        <v>615</v>
      </c>
      <c r="C212" s="19" t="s">
        <v>616</v>
      </c>
      <c r="D212" s="19" t="s">
        <v>584</v>
      </c>
      <c r="E212" s="24">
        <v>195208.65</v>
      </c>
      <c r="F212" s="21" t="s">
        <v>617</v>
      </c>
      <c r="G212" s="18" t="s">
        <v>11</v>
      </c>
      <c r="H212" s="19" t="s">
        <v>618</v>
      </c>
      <c r="I212" s="23">
        <v>42735</v>
      </c>
      <c r="J212" s="20">
        <v>195208.65</v>
      </c>
      <c r="K212" s="16"/>
      <c r="L212" s="14"/>
    </row>
    <row r="213" spans="1:12" ht="42.75">
      <c r="A213" s="18">
        <v>206</v>
      </c>
      <c r="B213" s="19" t="s">
        <v>165</v>
      </c>
      <c r="C213" s="19" t="s">
        <v>619</v>
      </c>
      <c r="D213" s="19" t="s">
        <v>584</v>
      </c>
      <c r="E213" s="24">
        <v>1340806.68</v>
      </c>
      <c r="F213" s="21" t="s">
        <v>570</v>
      </c>
      <c r="G213" s="18" t="s">
        <v>11</v>
      </c>
      <c r="H213" s="19" t="s">
        <v>620</v>
      </c>
      <c r="I213" s="23">
        <v>42735</v>
      </c>
      <c r="J213" s="20">
        <v>1340806.68</v>
      </c>
      <c r="K213" s="16"/>
      <c r="L213" s="14"/>
    </row>
    <row r="214" spans="1:12" ht="28.5">
      <c r="A214" s="18">
        <v>207</v>
      </c>
      <c r="B214" s="19" t="s">
        <v>161</v>
      </c>
      <c r="C214" s="19" t="s">
        <v>621</v>
      </c>
      <c r="D214" s="19" t="s">
        <v>93</v>
      </c>
      <c r="E214" s="24">
        <v>3180871.88</v>
      </c>
      <c r="F214" s="21" t="s">
        <v>622</v>
      </c>
      <c r="G214" s="18" t="s">
        <v>11</v>
      </c>
      <c r="H214" s="19" t="s">
        <v>623</v>
      </c>
      <c r="I214" s="23">
        <v>42735</v>
      </c>
      <c r="J214" s="20">
        <v>3180871.88</v>
      </c>
      <c r="K214" s="16"/>
      <c r="L214" s="14"/>
    </row>
    <row r="215" spans="1:12" ht="42.75">
      <c r="A215" s="18">
        <v>208</v>
      </c>
      <c r="B215" s="19" t="s">
        <v>624</v>
      </c>
      <c r="C215" s="19" t="s">
        <v>625</v>
      </c>
      <c r="D215" s="19" t="s">
        <v>93</v>
      </c>
      <c r="E215" s="24">
        <v>273028.65</v>
      </c>
      <c r="F215" s="21">
        <v>42458</v>
      </c>
      <c r="G215" s="18" t="s">
        <v>11</v>
      </c>
      <c r="H215" s="19" t="s">
        <v>623</v>
      </c>
      <c r="I215" s="23">
        <v>42735</v>
      </c>
      <c r="J215" s="20">
        <v>273028.65</v>
      </c>
      <c r="K215" s="16"/>
      <c r="L215" s="14"/>
    </row>
    <row r="216" spans="1:12" ht="42.75">
      <c r="A216" s="18">
        <v>209</v>
      </c>
      <c r="B216" s="19" t="s">
        <v>626</v>
      </c>
      <c r="C216" s="19" t="s">
        <v>627</v>
      </c>
      <c r="D216" s="19" t="s">
        <v>410</v>
      </c>
      <c r="E216" s="24">
        <v>896708.17</v>
      </c>
      <c r="F216" s="21">
        <v>42458</v>
      </c>
      <c r="G216" s="18" t="s">
        <v>21</v>
      </c>
      <c r="H216" s="19" t="s">
        <v>628</v>
      </c>
      <c r="I216" s="23">
        <v>42641</v>
      </c>
      <c r="J216" s="20">
        <v>896708.17</v>
      </c>
      <c r="K216" s="16"/>
      <c r="L216" s="14"/>
    </row>
    <row r="217" spans="1:12" ht="42.75">
      <c r="A217" s="18">
        <v>210</v>
      </c>
      <c r="B217" s="19" t="s">
        <v>629</v>
      </c>
      <c r="C217" s="19" t="s">
        <v>630</v>
      </c>
      <c r="D217" s="19" t="s">
        <v>410</v>
      </c>
      <c r="E217" s="24">
        <v>1246737.92</v>
      </c>
      <c r="F217" s="21">
        <v>42473</v>
      </c>
      <c r="G217" s="18" t="s">
        <v>256</v>
      </c>
      <c r="H217" s="19" t="s">
        <v>416</v>
      </c>
      <c r="I217" s="23">
        <v>42611</v>
      </c>
      <c r="J217" s="20">
        <v>1246737.92</v>
      </c>
      <c r="K217" s="16"/>
      <c r="L217" s="14"/>
    </row>
    <row r="218" spans="1:12" ht="42.75">
      <c r="A218" s="18">
        <v>211</v>
      </c>
      <c r="B218" s="19" t="s">
        <v>169</v>
      </c>
      <c r="C218" s="19" t="s">
        <v>631</v>
      </c>
      <c r="D218" s="19" t="s">
        <v>93</v>
      </c>
      <c r="E218" s="24">
        <v>3388817.25</v>
      </c>
      <c r="F218" s="21">
        <v>42488</v>
      </c>
      <c r="G218" s="18" t="s">
        <v>11</v>
      </c>
      <c r="H218" s="19" t="s">
        <v>632</v>
      </c>
      <c r="I218" s="23">
        <v>42735</v>
      </c>
      <c r="J218" s="20">
        <v>3388817.25</v>
      </c>
      <c r="K218" s="16"/>
      <c r="L218" s="14"/>
    </row>
    <row r="219" spans="1:12" ht="114">
      <c r="A219" s="18">
        <v>212</v>
      </c>
      <c r="B219" s="19" t="s">
        <v>633</v>
      </c>
      <c r="C219" s="19" t="s">
        <v>634</v>
      </c>
      <c r="D219" s="19" t="s">
        <v>410</v>
      </c>
      <c r="E219" s="24">
        <v>5132316</v>
      </c>
      <c r="F219" s="21">
        <v>42515</v>
      </c>
      <c r="G219" s="18" t="s">
        <v>11</v>
      </c>
      <c r="H219" s="19" t="s">
        <v>31</v>
      </c>
      <c r="I219" s="20" t="s">
        <v>65</v>
      </c>
      <c r="J219" s="20" t="s">
        <v>65</v>
      </c>
      <c r="K219" s="17"/>
      <c r="L219" s="14"/>
    </row>
    <row r="220" spans="1:12" ht="42.75">
      <c r="A220" s="18">
        <v>213</v>
      </c>
      <c r="B220" s="19" t="s">
        <v>635</v>
      </c>
      <c r="C220" s="19" t="s">
        <v>636</v>
      </c>
      <c r="D220" s="19" t="s">
        <v>410</v>
      </c>
      <c r="E220" s="24">
        <v>823550.88</v>
      </c>
      <c r="F220" s="21">
        <v>42502</v>
      </c>
      <c r="G220" s="23">
        <v>42765</v>
      </c>
      <c r="H220" s="19" t="s">
        <v>547</v>
      </c>
      <c r="I220" s="23">
        <v>42765</v>
      </c>
      <c r="J220" s="20" t="s">
        <v>750</v>
      </c>
      <c r="K220" s="16"/>
      <c r="L220" s="14"/>
    </row>
    <row r="221" spans="1:12" ht="42.75">
      <c r="A221" s="18">
        <v>214</v>
      </c>
      <c r="B221" s="19" t="s">
        <v>10</v>
      </c>
      <c r="C221" s="19" t="s">
        <v>637</v>
      </c>
      <c r="D221" s="19" t="s">
        <v>410</v>
      </c>
      <c r="E221" s="24">
        <v>3341800</v>
      </c>
      <c r="F221" s="21">
        <v>42450</v>
      </c>
      <c r="G221" s="18" t="s">
        <v>11</v>
      </c>
      <c r="H221" s="19" t="s">
        <v>418</v>
      </c>
      <c r="I221" s="23">
        <v>42814</v>
      </c>
      <c r="J221" s="20">
        <v>3135389.6</v>
      </c>
      <c r="K221" s="16"/>
      <c r="L221" s="14"/>
    </row>
    <row r="222" spans="1:12" ht="42.75">
      <c r="A222" s="18">
        <v>215</v>
      </c>
      <c r="B222" s="19" t="s">
        <v>73</v>
      </c>
      <c r="C222" s="19" t="s">
        <v>638</v>
      </c>
      <c r="D222" s="19" t="s">
        <v>410</v>
      </c>
      <c r="E222" s="24">
        <v>820000</v>
      </c>
      <c r="F222" s="21">
        <v>42464</v>
      </c>
      <c r="G222" s="18" t="s">
        <v>11</v>
      </c>
      <c r="H222" s="19" t="s">
        <v>437</v>
      </c>
      <c r="I222" s="23">
        <v>42828</v>
      </c>
      <c r="J222" s="20">
        <v>819743.75</v>
      </c>
      <c r="K222" s="16"/>
      <c r="L222" s="14"/>
    </row>
    <row r="223" spans="1:12" ht="42.75">
      <c r="A223" s="18">
        <v>216</v>
      </c>
      <c r="B223" s="19" t="s">
        <v>17</v>
      </c>
      <c r="C223" s="19" t="s">
        <v>639</v>
      </c>
      <c r="D223" s="19" t="s">
        <v>410</v>
      </c>
      <c r="E223" s="24">
        <v>334880</v>
      </c>
      <c r="F223" s="21">
        <v>42468</v>
      </c>
      <c r="G223" s="18" t="s">
        <v>11</v>
      </c>
      <c r="H223" s="19" t="s">
        <v>437</v>
      </c>
      <c r="I223" s="23">
        <v>42832</v>
      </c>
      <c r="J223" s="20">
        <v>333788</v>
      </c>
      <c r="K223" s="16"/>
      <c r="L223" s="14"/>
    </row>
    <row r="224" spans="1:12" ht="42.75">
      <c r="A224" s="18">
        <v>217</v>
      </c>
      <c r="B224" s="19" t="s">
        <v>640</v>
      </c>
      <c r="C224" s="19" t="s">
        <v>641</v>
      </c>
      <c r="D224" s="19" t="s">
        <v>410</v>
      </c>
      <c r="E224" s="24">
        <v>357700</v>
      </c>
      <c r="F224" s="21">
        <v>42466</v>
      </c>
      <c r="G224" s="18" t="s">
        <v>11</v>
      </c>
      <c r="H224" s="19" t="s">
        <v>444</v>
      </c>
      <c r="I224" s="23">
        <v>42830</v>
      </c>
      <c r="J224" s="20">
        <v>252634.2</v>
      </c>
      <c r="K224" s="16"/>
      <c r="L224" s="14"/>
    </row>
    <row r="225" spans="1:12" ht="57">
      <c r="A225" s="18">
        <v>218</v>
      </c>
      <c r="B225" s="19" t="s">
        <v>642</v>
      </c>
      <c r="C225" s="19" t="s">
        <v>643</v>
      </c>
      <c r="D225" s="19" t="s">
        <v>410</v>
      </c>
      <c r="E225" s="24">
        <v>1440835.97</v>
      </c>
      <c r="F225" s="21">
        <v>42464</v>
      </c>
      <c r="G225" s="18" t="s">
        <v>458</v>
      </c>
      <c r="H225" s="19" t="s">
        <v>448</v>
      </c>
      <c r="I225" s="23">
        <v>43193</v>
      </c>
      <c r="J225" s="20">
        <v>44480</v>
      </c>
      <c r="K225" s="16"/>
      <c r="L225" s="14"/>
    </row>
    <row r="226" spans="1:12" ht="42.75">
      <c r="A226" s="18">
        <v>219</v>
      </c>
      <c r="B226" s="19" t="s">
        <v>644</v>
      </c>
      <c r="C226" s="19" t="s">
        <v>645</v>
      </c>
      <c r="D226" s="19" t="s">
        <v>93</v>
      </c>
      <c r="E226" s="24">
        <v>195880</v>
      </c>
      <c r="F226" s="21">
        <v>42471</v>
      </c>
      <c r="G226" s="18" t="s">
        <v>458</v>
      </c>
      <c r="H226" s="19" t="s">
        <v>646</v>
      </c>
      <c r="I226" s="23">
        <v>43200</v>
      </c>
      <c r="J226" s="20" t="s">
        <v>65</v>
      </c>
      <c r="K226" s="16"/>
      <c r="L226" s="14"/>
    </row>
    <row r="227" spans="1:12" ht="42.75">
      <c r="A227" s="18">
        <v>220</v>
      </c>
      <c r="B227" s="19" t="s">
        <v>647</v>
      </c>
      <c r="C227" s="19" t="s">
        <v>648</v>
      </c>
      <c r="D227" s="19" t="s">
        <v>410</v>
      </c>
      <c r="E227" s="24">
        <v>425246</v>
      </c>
      <c r="F227" s="21">
        <v>42475</v>
      </c>
      <c r="G227" s="18" t="s">
        <v>460</v>
      </c>
      <c r="H227" s="19" t="s">
        <v>442</v>
      </c>
      <c r="I227" s="23">
        <v>42839</v>
      </c>
      <c r="J227" s="20">
        <v>417897</v>
      </c>
      <c r="K227" s="16"/>
      <c r="L227" s="14"/>
    </row>
    <row r="228" spans="1:12" ht="42.75">
      <c r="A228" s="18">
        <v>221</v>
      </c>
      <c r="B228" s="19" t="s">
        <v>33</v>
      </c>
      <c r="C228" s="19" t="s">
        <v>649</v>
      </c>
      <c r="D228" s="19" t="s">
        <v>410</v>
      </c>
      <c r="E228" s="24">
        <v>418140</v>
      </c>
      <c r="F228" s="21">
        <v>42506</v>
      </c>
      <c r="G228" s="18" t="s">
        <v>11</v>
      </c>
      <c r="H228" s="19" t="s">
        <v>76</v>
      </c>
      <c r="I228" s="23">
        <v>42870</v>
      </c>
      <c r="J228" s="20">
        <v>418140</v>
      </c>
      <c r="K228" s="16"/>
      <c r="L228" s="14"/>
    </row>
    <row r="229" spans="1:12" ht="42.75">
      <c r="A229" s="18">
        <v>222</v>
      </c>
      <c r="B229" s="19" t="s">
        <v>650</v>
      </c>
      <c r="C229" s="19" t="s">
        <v>651</v>
      </c>
      <c r="D229" s="19" t="s">
        <v>410</v>
      </c>
      <c r="E229" s="24">
        <v>247241</v>
      </c>
      <c r="F229" s="21">
        <v>42509</v>
      </c>
      <c r="G229" s="18" t="s">
        <v>15</v>
      </c>
      <c r="H229" s="19" t="s">
        <v>652</v>
      </c>
      <c r="I229" s="23">
        <v>42548</v>
      </c>
      <c r="J229" s="20">
        <v>247241</v>
      </c>
      <c r="K229" s="16"/>
      <c r="L229" s="14"/>
    </row>
    <row r="230" spans="1:10" ht="42.75">
      <c r="A230" s="18">
        <v>223</v>
      </c>
      <c r="B230" s="19" t="s">
        <v>688</v>
      </c>
      <c r="C230" s="19" t="s">
        <v>658</v>
      </c>
      <c r="D230" s="19" t="s">
        <v>93</v>
      </c>
      <c r="E230" s="24">
        <v>1502854.65</v>
      </c>
      <c r="F230" s="21">
        <v>42572</v>
      </c>
      <c r="G230" s="21">
        <v>42705</v>
      </c>
      <c r="H230" s="19" t="s">
        <v>427</v>
      </c>
      <c r="I230" s="23">
        <v>42772</v>
      </c>
      <c r="J230" s="19">
        <v>1491969.13</v>
      </c>
    </row>
    <row r="231" spans="1:10" ht="42.75">
      <c r="A231" s="18">
        <v>224</v>
      </c>
      <c r="B231" s="19" t="s">
        <v>689</v>
      </c>
      <c r="C231" s="19" t="s">
        <v>659</v>
      </c>
      <c r="D231" s="19" t="s">
        <v>410</v>
      </c>
      <c r="E231" s="24">
        <v>584912.85</v>
      </c>
      <c r="F231" s="21">
        <v>42528</v>
      </c>
      <c r="G231" s="21">
        <v>42589</v>
      </c>
      <c r="H231" s="19" t="s">
        <v>456</v>
      </c>
      <c r="I231" s="23">
        <v>42566</v>
      </c>
      <c r="J231" s="19">
        <v>584912.85</v>
      </c>
    </row>
    <row r="232" spans="1:10" ht="42.75">
      <c r="A232" s="18">
        <v>225</v>
      </c>
      <c r="B232" s="19" t="s">
        <v>173</v>
      </c>
      <c r="C232" s="19" t="s">
        <v>660</v>
      </c>
      <c r="D232" s="19" t="s">
        <v>93</v>
      </c>
      <c r="E232" s="24">
        <v>882397.62</v>
      </c>
      <c r="F232" s="21">
        <v>42545</v>
      </c>
      <c r="G232" s="21">
        <v>42855</v>
      </c>
      <c r="H232" s="19" t="s">
        <v>632</v>
      </c>
      <c r="I232" s="23">
        <v>42855</v>
      </c>
      <c r="J232" s="19">
        <v>882397.62</v>
      </c>
    </row>
    <row r="233" spans="1:10" ht="57">
      <c r="A233" s="18">
        <v>226</v>
      </c>
      <c r="B233" s="19" t="s">
        <v>690</v>
      </c>
      <c r="C233" s="19" t="s">
        <v>661</v>
      </c>
      <c r="D233" s="19" t="s">
        <v>410</v>
      </c>
      <c r="E233" s="24">
        <v>975410.3</v>
      </c>
      <c r="F233" s="21">
        <v>42537</v>
      </c>
      <c r="G233" s="21">
        <v>42660</v>
      </c>
      <c r="H233" s="19" t="s">
        <v>22</v>
      </c>
      <c r="I233" s="23">
        <v>42660</v>
      </c>
      <c r="J233" s="19">
        <v>975410.3</v>
      </c>
    </row>
    <row r="234" spans="1:10" ht="42.75">
      <c r="A234" s="18">
        <v>227</v>
      </c>
      <c r="B234" s="19" t="s">
        <v>691</v>
      </c>
      <c r="C234" s="19" t="s">
        <v>662</v>
      </c>
      <c r="D234" s="19" t="s">
        <v>410</v>
      </c>
      <c r="E234" s="24">
        <v>3723072.28</v>
      </c>
      <c r="F234" s="21">
        <v>42521</v>
      </c>
      <c r="G234" s="18" t="s">
        <v>714</v>
      </c>
      <c r="H234" s="19" t="s">
        <v>429</v>
      </c>
      <c r="I234" s="19" t="s">
        <v>65</v>
      </c>
      <c r="J234" s="19" t="s">
        <v>65</v>
      </c>
    </row>
    <row r="235" spans="1:10" ht="42.75">
      <c r="A235" s="18">
        <v>228</v>
      </c>
      <c r="B235" s="19" t="s">
        <v>26</v>
      </c>
      <c r="C235" s="19" t="s">
        <v>663</v>
      </c>
      <c r="D235" s="19" t="s">
        <v>410</v>
      </c>
      <c r="E235" s="24">
        <v>336250</v>
      </c>
      <c r="F235" s="21">
        <v>42524</v>
      </c>
      <c r="G235" s="18" t="s">
        <v>715</v>
      </c>
      <c r="H235" s="19" t="s">
        <v>456</v>
      </c>
      <c r="I235" s="23">
        <v>42888</v>
      </c>
      <c r="J235" s="19">
        <v>336250</v>
      </c>
    </row>
    <row r="236" spans="1:10" ht="42.75">
      <c r="A236" s="18">
        <v>229</v>
      </c>
      <c r="B236" s="19" t="s">
        <v>692</v>
      </c>
      <c r="C236" s="19" t="s">
        <v>664</v>
      </c>
      <c r="D236" s="19" t="s">
        <v>410</v>
      </c>
      <c r="E236" s="24">
        <v>477000</v>
      </c>
      <c r="F236" s="21">
        <v>42524</v>
      </c>
      <c r="G236" s="18" t="s">
        <v>715</v>
      </c>
      <c r="H236" s="19" t="s">
        <v>436</v>
      </c>
      <c r="I236" s="23">
        <v>42888</v>
      </c>
      <c r="J236" s="19">
        <v>431303.4</v>
      </c>
    </row>
    <row r="237" spans="1:10" ht="42.75">
      <c r="A237" s="18">
        <v>230</v>
      </c>
      <c r="B237" s="19" t="s">
        <v>693</v>
      </c>
      <c r="C237" s="19" t="s">
        <v>665</v>
      </c>
      <c r="D237" s="19" t="s">
        <v>410</v>
      </c>
      <c r="E237" s="24">
        <v>401500</v>
      </c>
      <c r="F237" s="21">
        <v>42530</v>
      </c>
      <c r="G237" s="18" t="s">
        <v>716</v>
      </c>
      <c r="H237" s="19" t="s">
        <v>444</v>
      </c>
      <c r="I237" s="23">
        <v>42894</v>
      </c>
      <c r="J237" s="19">
        <v>3467793.2</v>
      </c>
    </row>
    <row r="238" spans="1:10" ht="42.75">
      <c r="A238" s="18">
        <v>231</v>
      </c>
      <c r="B238" s="19" t="s">
        <v>694</v>
      </c>
      <c r="C238" s="19" t="s">
        <v>666</v>
      </c>
      <c r="D238" s="19" t="s">
        <v>410</v>
      </c>
      <c r="E238" s="24">
        <v>2000000</v>
      </c>
      <c r="F238" s="21">
        <v>42529</v>
      </c>
      <c r="G238" s="18" t="s">
        <v>717</v>
      </c>
      <c r="H238" s="19" t="s">
        <v>453</v>
      </c>
      <c r="I238" s="23" t="s">
        <v>717</v>
      </c>
      <c r="J238" s="19" t="s">
        <v>65</v>
      </c>
    </row>
    <row r="239" spans="1:10" ht="42.75">
      <c r="A239" s="18">
        <v>232</v>
      </c>
      <c r="B239" s="19" t="s">
        <v>694</v>
      </c>
      <c r="C239" s="19" t="s">
        <v>666</v>
      </c>
      <c r="D239" s="19" t="s">
        <v>410</v>
      </c>
      <c r="E239" s="24">
        <v>2000000</v>
      </c>
      <c r="F239" s="21">
        <v>42529</v>
      </c>
      <c r="G239" s="18" t="s">
        <v>717</v>
      </c>
      <c r="H239" s="19" t="s">
        <v>729</v>
      </c>
      <c r="I239" s="23" t="s">
        <v>717</v>
      </c>
      <c r="J239" s="19" t="s">
        <v>65</v>
      </c>
    </row>
    <row r="240" spans="1:10" ht="42.75">
      <c r="A240" s="18">
        <v>233</v>
      </c>
      <c r="B240" s="19" t="s">
        <v>694</v>
      </c>
      <c r="C240" s="19" t="s">
        <v>666</v>
      </c>
      <c r="D240" s="19" t="s">
        <v>410</v>
      </c>
      <c r="E240" s="24">
        <v>2000000</v>
      </c>
      <c r="F240" s="21">
        <v>42529</v>
      </c>
      <c r="G240" s="18" t="s">
        <v>717</v>
      </c>
      <c r="H240" s="19" t="s">
        <v>730</v>
      </c>
      <c r="I240" s="23" t="s">
        <v>717</v>
      </c>
      <c r="J240" s="19" t="s">
        <v>65</v>
      </c>
    </row>
    <row r="241" spans="1:10" ht="42.75">
      <c r="A241" s="18">
        <v>234</v>
      </c>
      <c r="B241" s="19" t="s">
        <v>694</v>
      </c>
      <c r="C241" s="19" t="s">
        <v>666</v>
      </c>
      <c r="D241" s="19" t="s">
        <v>410</v>
      </c>
      <c r="E241" s="24">
        <v>2000000</v>
      </c>
      <c r="F241" s="21">
        <v>42529</v>
      </c>
      <c r="G241" s="18" t="s">
        <v>717</v>
      </c>
      <c r="H241" s="19" t="s">
        <v>731</v>
      </c>
      <c r="I241" s="23" t="s">
        <v>717</v>
      </c>
      <c r="J241" s="19" t="s">
        <v>65</v>
      </c>
    </row>
    <row r="242" spans="1:10" ht="42.75">
      <c r="A242" s="18">
        <v>235</v>
      </c>
      <c r="B242" s="19" t="s">
        <v>694</v>
      </c>
      <c r="C242" s="19" t="s">
        <v>666</v>
      </c>
      <c r="D242" s="19" t="s">
        <v>410</v>
      </c>
      <c r="E242" s="24">
        <v>2000000</v>
      </c>
      <c r="F242" s="21">
        <v>42529</v>
      </c>
      <c r="G242" s="18" t="s">
        <v>717</v>
      </c>
      <c r="H242" s="19" t="s">
        <v>732</v>
      </c>
      <c r="I242" s="23" t="s">
        <v>717</v>
      </c>
      <c r="J242" s="19" t="s">
        <v>65</v>
      </c>
    </row>
    <row r="243" spans="1:10" ht="42.75">
      <c r="A243" s="18">
        <v>236</v>
      </c>
      <c r="B243" s="19" t="s">
        <v>694</v>
      </c>
      <c r="C243" s="19" t="s">
        <v>666</v>
      </c>
      <c r="D243" s="19" t="s">
        <v>410</v>
      </c>
      <c r="E243" s="24">
        <v>2000000</v>
      </c>
      <c r="F243" s="21">
        <v>42529</v>
      </c>
      <c r="G243" s="18" t="s">
        <v>717</v>
      </c>
      <c r="H243" s="19" t="s">
        <v>733</v>
      </c>
      <c r="I243" s="23" t="s">
        <v>717</v>
      </c>
      <c r="J243" s="19" t="s">
        <v>65</v>
      </c>
    </row>
    <row r="244" spans="1:10" ht="42.75">
      <c r="A244" s="18">
        <v>237</v>
      </c>
      <c r="B244" s="19" t="s">
        <v>695</v>
      </c>
      <c r="C244" s="19" t="s">
        <v>667</v>
      </c>
      <c r="D244" s="19" t="s">
        <v>410</v>
      </c>
      <c r="E244" s="24">
        <v>357142</v>
      </c>
      <c r="F244" s="21">
        <v>42533</v>
      </c>
      <c r="G244" s="18" t="s">
        <v>718</v>
      </c>
      <c r="H244" s="19" t="s">
        <v>734</v>
      </c>
      <c r="I244" s="23" t="s">
        <v>718</v>
      </c>
      <c r="J244" s="19" t="s">
        <v>65</v>
      </c>
    </row>
    <row r="245" spans="1:10" ht="42.75">
      <c r="A245" s="18">
        <v>238</v>
      </c>
      <c r="B245" s="19" t="s">
        <v>695</v>
      </c>
      <c r="C245" s="19" t="s">
        <v>667</v>
      </c>
      <c r="D245" s="19" t="s">
        <v>410</v>
      </c>
      <c r="E245" s="24">
        <v>357142</v>
      </c>
      <c r="F245" s="21">
        <v>42533</v>
      </c>
      <c r="G245" s="18" t="s">
        <v>718</v>
      </c>
      <c r="H245" s="19" t="s">
        <v>735</v>
      </c>
      <c r="I245" s="23" t="s">
        <v>718</v>
      </c>
      <c r="J245" s="19" t="s">
        <v>65</v>
      </c>
    </row>
    <row r="246" spans="1:10" ht="42.75">
      <c r="A246" s="18">
        <v>239</v>
      </c>
      <c r="B246" s="19" t="s">
        <v>695</v>
      </c>
      <c r="C246" s="19" t="s">
        <v>667</v>
      </c>
      <c r="D246" s="19" t="s">
        <v>410</v>
      </c>
      <c r="E246" s="24">
        <v>357142</v>
      </c>
      <c r="F246" s="21">
        <v>42533</v>
      </c>
      <c r="G246" s="18" t="s">
        <v>718</v>
      </c>
      <c r="H246" s="19" t="s">
        <v>736</v>
      </c>
      <c r="I246" s="23" t="s">
        <v>718</v>
      </c>
      <c r="J246" s="19" t="s">
        <v>65</v>
      </c>
    </row>
    <row r="247" spans="1:10" ht="42.75">
      <c r="A247" s="18">
        <v>240</v>
      </c>
      <c r="B247" s="19" t="s">
        <v>695</v>
      </c>
      <c r="C247" s="19" t="s">
        <v>667</v>
      </c>
      <c r="D247" s="19" t="s">
        <v>410</v>
      </c>
      <c r="E247" s="24">
        <v>357142</v>
      </c>
      <c r="F247" s="21">
        <v>42533</v>
      </c>
      <c r="G247" s="18" t="s">
        <v>718</v>
      </c>
      <c r="H247" s="19" t="s">
        <v>737</v>
      </c>
      <c r="I247" s="23" t="s">
        <v>718</v>
      </c>
      <c r="J247" s="19" t="s">
        <v>65</v>
      </c>
    </row>
    <row r="248" spans="1:10" ht="42.75">
      <c r="A248" s="18">
        <v>241</v>
      </c>
      <c r="B248" s="19" t="s">
        <v>695</v>
      </c>
      <c r="C248" s="19" t="s">
        <v>667</v>
      </c>
      <c r="D248" s="19" t="s">
        <v>410</v>
      </c>
      <c r="E248" s="24">
        <v>357142</v>
      </c>
      <c r="F248" s="21">
        <v>42533</v>
      </c>
      <c r="G248" s="18" t="s">
        <v>718</v>
      </c>
      <c r="H248" s="19" t="s">
        <v>732</v>
      </c>
      <c r="I248" s="23" t="s">
        <v>718</v>
      </c>
      <c r="J248" s="19" t="s">
        <v>65</v>
      </c>
    </row>
    <row r="249" spans="1:10" ht="42.75">
      <c r="A249" s="18">
        <v>242</v>
      </c>
      <c r="B249" s="19" t="s">
        <v>695</v>
      </c>
      <c r="C249" s="19" t="s">
        <v>667</v>
      </c>
      <c r="D249" s="19" t="s">
        <v>410</v>
      </c>
      <c r="E249" s="24">
        <v>357142</v>
      </c>
      <c r="F249" s="21">
        <v>42533</v>
      </c>
      <c r="G249" s="18" t="s">
        <v>718</v>
      </c>
      <c r="H249" s="19" t="s">
        <v>738</v>
      </c>
      <c r="I249" s="23" t="s">
        <v>718</v>
      </c>
      <c r="J249" s="19" t="s">
        <v>65</v>
      </c>
    </row>
    <row r="250" spans="1:10" ht="42.75">
      <c r="A250" s="18">
        <v>243</v>
      </c>
      <c r="B250" s="19" t="s">
        <v>695</v>
      </c>
      <c r="C250" s="19" t="s">
        <v>667</v>
      </c>
      <c r="D250" s="19" t="s">
        <v>410</v>
      </c>
      <c r="E250" s="24">
        <v>357142</v>
      </c>
      <c r="F250" s="21">
        <v>42533</v>
      </c>
      <c r="G250" s="18" t="s">
        <v>718</v>
      </c>
      <c r="H250" s="19" t="s">
        <v>739</v>
      </c>
      <c r="I250" s="23" t="s">
        <v>718</v>
      </c>
      <c r="J250" s="19" t="s">
        <v>65</v>
      </c>
    </row>
    <row r="251" spans="1:10" ht="71.25">
      <c r="A251" s="18">
        <v>244</v>
      </c>
      <c r="B251" s="19" t="s">
        <v>696</v>
      </c>
      <c r="C251" s="19" t="s">
        <v>668</v>
      </c>
      <c r="D251" s="19" t="s">
        <v>410</v>
      </c>
      <c r="E251" s="24">
        <v>1400000</v>
      </c>
      <c r="F251" s="21">
        <v>42682</v>
      </c>
      <c r="G251" s="21">
        <v>43412</v>
      </c>
      <c r="H251" s="19" t="s">
        <v>740</v>
      </c>
      <c r="I251" s="23">
        <v>43412</v>
      </c>
      <c r="J251" s="19" t="s">
        <v>65</v>
      </c>
    </row>
    <row r="252" spans="1:10" ht="71.25">
      <c r="A252" s="18">
        <v>245</v>
      </c>
      <c r="B252" s="19" t="s">
        <v>697</v>
      </c>
      <c r="C252" s="19" t="s">
        <v>668</v>
      </c>
      <c r="D252" s="19" t="s">
        <v>410</v>
      </c>
      <c r="E252" s="24">
        <v>400000</v>
      </c>
      <c r="F252" s="21">
        <v>42682</v>
      </c>
      <c r="G252" s="21">
        <v>43412</v>
      </c>
      <c r="H252" s="19" t="s">
        <v>741</v>
      </c>
      <c r="I252" s="23">
        <v>43412</v>
      </c>
      <c r="J252" s="19" t="s">
        <v>65</v>
      </c>
    </row>
    <row r="253" spans="1:10" ht="71.25">
      <c r="A253" s="18">
        <v>246</v>
      </c>
      <c r="B253" s="19" t="s">
        <v>698</v>
      </c>
      <c r="C253" s="19" t="s">
        <v>668</v>
      </c>
      <c r="D253" s="19" t="s">
        <v>410</v>
      </c>
      <c r="E253" s="24">
        <v>200000</v>
      </c>
      <c r="F253" s="21">
        <v>42682</v>
      </c>
      <c r="G253" s="21">
        <v>43412</v>
      </c>
      <c r="H253" s="19" t="s">
        <v>742</v>
      </c>
      <c r="I253" s="23">
        <v>43412</v>
      </c>
      <c r="J253" s="19" t="s">
        <v>65</v>
      </c>
    </row>
    <row r="254" spans="1:10" ht="42.75">
      <c r="A254" s="18">
        <v>247</v>
      </c>
      <c r="B254" s="19" t="s">
        <v>699</v>
      </c>
      <c r="C254" s="19" t="s">
        <v>669</v>
      </c>
      <c r="D254" s="19" t="s">
        <v>93</v>
      </c>
      <c r="E254" s="24">
        <v>1195426.8</v>
      </c>
      <c r="F254" s="21">
        <v>42548</v>
      </c>
      <c r="G254" s="18" t="s">
        <v>719</v>
      </c>
      <c r="H254" s="19" t="s">
        <v>425</v>
      </c>
      <c r="I254" s="23">
        <v>42871</v>
      </c>
      <c r="J254" s="19">
        <v>1195426.8</v>
      </c>
    </row>
    <row r="255" spans="1:10" ht="42.75">
      <c r="A255" s="18">
        <v>248</v>
      </c>
      <c r="B255" s="19" t="s">
        <v>878</v>
      </c>
      <c r="C255" s="19" t="s">
        <v>670</v>
      </c>
      <c r="D255" s="19" t="s">
        <v>410</v>
      </c>
      <c r="E255" s="24">
        <v>403200</v>
      </c>
      <c r="F255" s="21">
        <v>42611</v>
      </c>
      <c r="G255" s="18" t="s">
        <v>720</v>
      </c>
      <c r="H255" s="19" t="s">
        <v>444</v>
      </c>
      <c r="I255" s="23">
        <v>42975</v>
      </c>
      <c r="J255" s="20">
        <v>403200</v>
      </c>
    </row>
    <row r="256" spans="1:10" ht="42.75">
      <c r="A256" s="18">
        <v>249</v>
      </c>
      <c r="B256" s="19" t="s">
        <v>700</v>
      </c>
      <c r="C256" s="19" t="s">
        <v>671</v>
      </c>
      <c r="D256" s="19" t="s">
        <v>410</v>
      </c>
      <c r="E256" s="24">
        <v>237798.54</v>
      </c>
      <c r="F256" s="21">
        <v>42573</v>
      </c>
      <c r="G256" s="18" t="s">
        <v>721</v>
      </c>
      <c r="H256" s="19" t="s">
        <v>451</v>
      </c>
      <c r="I256" s="23">
        <v>42937</v>
      </c>
      <c r="J256" s="19">
        <v>131796.61</v>
      </c>
    </row>
    <row r="257" spans="1:10" ht="42.75">
      <c r="A257" s="18">
        <v>250</v>
      </c>
      <c r="B257" s="19" t="s">
        <v>72</v>
      </c>
      <c r="C257" s="19" t="s">
        <v>672</v>
      </c>
      <c r="D257" s="19" t="s">
        <v>410</v>
      </c>
      <c r="E257" s="24">
        <v>521330.31</v>
      </c>
      <c r="F257" s="21">
        <v>42576</v>
      </c>
      <c r="G257" s="18" t="s">
        <v>722</v>
      </c>
      <c r="H257" s="19" t="s">
        <v>443</v>
      </c>
      <c r="I257" s="23">
        <v>43305</v>
      </c>
      <c r="J257" s="19">
        <v>98944.23</v>
      </c>
    </row>
    <row r="258" spans="1:10" ht="42.75">
      <c r="A258" s="18">
        <v>251</v>
      </c>
      <c r="B258" s="19" t="s">
        <v>72</v>
      </c>
      <c r="C258" s="19" t="s">
        <v>672</v>
      </c>
      <c r="D258" s="19" t="s">
        <v>410</v>
      </c>
      <c r="E258" s="24">
        <v>532835.2</v>
      </c>
      <c r="F258" s="21">
        <v>42585</v>
      </c>
      <c r="G258" s="18" t="s">
        <v>723</v>
      </c>
      <c r="H258" s="19" t="s">
        <v>743</v>
      </c>
      <c r="I258" s="23">
        <v>42584</v>
      </c>
      <c r="J258" s="19">
        <v>353108.26</v>
      </c>
    </row>
    <row r="259" spans="1:10" ht="42.75">
      <c r="A259" s="18">
        <v>252</v>
      </c>
      <c r="B259" s="19" t="s">
        <v>701</v>
      </c>
      <c r="C259" s="19" t="s">
        <v>673</v>
      </c>
      <c r="D259" s="19" t="s">
        <v>93</v>
      </c>
      <c r="E259" s="24">
        <v>187281</v>
      </c>
      <c r="F259" s="21">
        <v>42593</v>
      </c>
      <c r="G259" s="18" t="s">
        <v>724</v>
      </c>
      <c r="H259" s="19" t="s">
        <v>494</v>
      </c>
      <c r="I259" s="23">
        <v>42957</v>
      </c>
      <c r="J259" s="19">
        <v>82475</v>
      </c>
    </row>
    <row r="260" spans="1:10" ht="42.75">
      <c r="A260" s="18">
        <v>253</v>
      </c>
      <c r="B260" s="19" t="s">
        <v>702</v>
      </c>
      <c r="C260" s="19" t="s">
        <v>674</v>
      </c>
      <c r="D260" s="19" t="s">
        <v>410</v>
      </c>
      <c r="E260" s="24">
        <v>762480</v>
      </c>
      <c r="F260" s="21">
        <v>42612</v>
      </c>
      <c r="G260" s="18" t="s">
        <v>725</v>
      </c>
      <c r="H260" s="19" t="s">
        <v>456</v>
      </c>
      <c r="I260" s="23">
        <v>42976</v>
      </c>
      <c r="J260" s="20">
        <v>762480</v>
      </c>
    </row>
    <row r="261" spans="1:10" ht="42.75">
      <c r="A261" s="18">
        <v>254</v>
      </c>
      <c r="B261" s="19" t="s">
        <v>703</v>
      </c>
      <c r="C261" s="19" t="s">
        <v>675</v>
      </c>
      <c r="D261" s="19" t="s">
        <v>410</v>
      </c>
      <c r="E261" s="24">
        <v>773961.29</v>
      </c>
      <c r="F261" s="21">
        <v>42621</v>
      </c>
      <c r="G261" s="18" t="s">
        <v>726</v>
      </c>
      <c r="H261" s="19" t="s">
        <v>744</v>
      </c>
      <c r="I261" s="23">
        <v>43350</v>
      </c>
      <c r="J261" s="19">
        <v>9053.86</v>
      </c>
    </row>
    <row r="262" spans="1:10" ht="42.75">
      <c r="A262" s="18">
        <v>255</v>
      </c>
      <c r="B262" s="19" t="s">
        <v>704</v>
      </c>
      <c r="C262" s="19" t="s">
        <v>676</v>
      </c>
      <c r="D262" s="19" t="s">
        <v>410</v>
      </c>
      <c r="E262" s="24">
        <v>440979.95</v>
      </c>
      <c r="F262" s="21">
        <v>42632</v>
      </c>
      <c r="G262" s="18" t="s">
        <v>727</v>
      </c>
      <c r="H262" s="19" t="s">
        <v>745</v>
      </c>
      <c r="I262" s="23">
        <v>42631</v>
      </c>
      <c r="J262" s="19">
        <v>8562.58</v>
      </c>
    </row>
    <row r="263" spans="1:10" ht="42.75">
      <c r="A263" s="18">
        <v>256</v>
      </c>
      <c r="B263" s="19" t="s">
        <v>348</v>
      </c>
      <c r="C263" s="19" t="s">
        <v>677</v>
      </c>
      <c r="D263" s="19" t="s">
        <v>93</v>
      </c>
      <c r="E263" s="24">
        <v>1273317.5</v>
      </c>
      <c r="F263" s="21">
        <v>0</v>
      </c>
      <c r="G263" s="18" t="s">
        <v>728</v>
      </c>
      <c r="H263" s="19" t="s">
        <v>746</v>
      </c>
      <c r="I263" s="23">
        <v>43025</v>
      </c>
      <c r="J263" s="20">
        <v>1273317.5</v>
      </c>
    </row>
    <row r="264" spans="1:10" ht="42.75">
      <c r="A264" s="18">
        <v>257</v>
      </c>
      <c r="B264" s="19" t="s">
        <v>705</v>
      </c>
      <c r="C264" s="19" t="s">
        <v>678</v>
      </c>
      <c r="D264" s="19" t="s">
        <v>410</v>
      </c>
      <c r="E264" s="24">
        <v>380518</v>
      </c>
      <c r="F264" s="21">
        <v>42661</v>
      </c>
      <c r="G264" s="18" t="s">
        <v>728</v>
      </c>
      <c r="H264" s="19" t="s">
        <v>22</v>
      </c>
      <c r="I264" s="23" t="s">
        <v>749</v>
      </c>
      <c r="J264" s="20">
        <v>204650</v>
      </c>
    </row>
    <row r="265" spans="1:10" ht="42.75">
      <c r="A265" s="18">
        <v>258</v>
      </c>
      <c r="B265" s="19" t="s">
        <v>234</v>
      </c>
      <c r="C265" s="19" t="s">
        <v>679</v>
      </c>
      <c r="D265" s="19" t="s">
        <v>93</v>
      </c>
      <c r="E265" s="24">
        <v>201600</v>
      </c>
      <c r="F265" s="21">
        <v>42569</v>
      </c>
      <c r="G265" s="21">
        <v>42600</v>
      </c>
      <c r="H265" s="19" t="s">
        <v>444</v>
      </c>
      <c r="I265" s="23">
        <v>42576</v>
      </c>
      <c r="J265" s="20">
        <v>201600</v>
      </c>
    </row>
    <row r="266" spans="1:10" ht="42.75">
      <c r="A266" s="18">
        <v>259</v>
      </c>
      <c r="B266" s="19" t="s">
        <v>706</v>
      </c>
      <c r="C266" s="19" t="s">
        <v>680</v>
      </c>
      <c r="D266" s="19" t="s">
        <v>93</v>
      </c>
      <c r="E266" s="24">
        <v>250200</v>
      </c>
      <c r="F266" s="21">
        <v>42580</v>
      </c>
      <c r="G266" s="21">
        <v>42703</v>
      </c>
      <c r="H266" s="19" t="s">
        <v>456</v>
      </c>
      <c r="I266" s="23">
        <v>42684</v>
      </c>
      <c r="J266" s="20">
        <v>250200</v>
      </c>
    </row>
    <row r="267" spans="1:10" ht="142.5">
      <c r="A267" s="18">
        <v>260</v>
      </c>
      <c r="B267" s="19" t="s">
        <v>707</v>
      </c>
      <c r="C267" s="19" t="s">
        <v>681</v>
      </c>
      <c r="D267" s="19" t="s">
        <v>93</v>
      </c>
      <c r="E267" s="24">
        <v>18890610.6</v>
      </c>
      <c r="F267" s="21">
        <v>42578</v>
      </c>
      <c r="G267" s="21">
        <v>42916</v>
      </c>
      <c r="H267" s="19" t="s">
        <v>747</v>
      </c>
      <c r="I267" s="19" t="s">
        <v>65</v>
      </c>
      <c r="J267" s="19" t="s">
        <v>65</v>
      </c>
    </row>
    <row r="268" spans="1:10" ht="99.75">
      <c r="A268" s="18">
        <v>261</v>
      </c>
      <c r="B268" s="19" t="s">
        <v>708</v>
      </c>
      <c r="C268" s="19" t="s">
        <v>682</v>
      </c>
      <c r="D268" s="19" t="s">
        <v>410</v>
      </c>
      <c r="E268" s="24">
        <v>6080120</v>
      </c>
      <c r="F268" s="21">
        <v>42578</v>
      </c>
      <c r="G268" s="21">
        <v>42809</v>
      </c>
      <c r="H268" s="19" t="s">
        <v>571</v>
      </c>
      <c r="I268" s="23">
        <v>42775</v>
      </c>
      <c r="J268" s="19" t="s">
        <v>65</v>
      </c>
    </row>
    <row r="269" spans="1:10" ht="57">
      <c r="A269" s="18">
        <v>262</v>
      </c>
      <c r="B269" s="19" t="s">
        <v>709</v>
      </c>
      <c r="C269" s="19" t="s">
        <v>683</v>
      </c>
      <c r="D269" s="19" t="s">
        <v>410</v>
      </c>
      <c r="E269" s="24">
        <v>259000</v>
      </c>
      <c r="F269" s="21">
        <v>42590</v>
      </c>
      <c r="G269" s="21">
        <v>42712</v>
      </c>
      <c r="H269" s="19" t="s">
        <v>426</v>
      </c>
      <c r="I269" s="23">
        <v>42704</v>
      </c>
      <c r="J269" s="20">
        <v>6080120</v>
      </c>
    </row>
    <row r="270" spans="1:10" ht="71.25">
      <c r="A270" s="18">
        <v>263</v>
      </c>
      <c r="B270" s="19" t="s">
        <v>710</v>
      </c>
      <c r="C270" s="19" t="s">
        <v>684</v>
      </c>
      <c r="D270" s="19" t="s">
        <v>410</v>
      </c>
      <c r="E270" s="24">
        <v>4670000</v>
      </c>
      <c r="F270" s="21">
        <v>42611</v>
      </c>
      <c r="G270" s="21">
        <v>42824</v>
      </c>
      <c r="H270" s="19" t="s">
        <v>419</v>
      </c>
      <c r="I270" s="23" t="s">
        <v>65</v>
      </c>
      <c r="J270" s="20" t="s">
        <v>65</v>
      </c>
    </row>
    <row r="271" spans="1:10" ht="42.75">
      <c r="A271" s="18">
        <v>264</v>
      </c>
      <c r="B271" s="19" t="s">
        <v>711</v>
      </c>
      <c r="C271" s="19" t="s">
        <v>685</v>
      </c>
      <c r="D271" s="19" t="s">
        <v>410</v>
      </c>
      <c r="E271" s="24">
        <v>282200</v>
      </c>
      <c r="F271" s="21">
        <v>42618</v>
      </c>
      <c r="G271" s="21">
        <v>42710</v>
      </c>
      <c r="H271" s="19" t="s">
        <v>748</v>
      </c>
      <c r="I271" s="23">
        <v>43100</v>
      </c>
      <c r="J271" s="19" t="s">
        <v>65</v>
      </c>
    </row>
    <row r="272" spans="1:10" ht="42.75">
      <c r="A272" s="18">
        <v>265</v>
      </c>
      <c r="B272" s="19" t="s">
        <v>712</v>
      </c>
      <c r="C272" s="19" t="s">
        <v>686</v>
      </c>
      <c r="D272" s="19" t="s">
        <v>410</v>
      </c>
      <c r="E272" s="24">
        <v>258620</v>
      </c>
      <c r="F272" s="21">
        <v>42611</v>
      </c>
      <c r="G272" s="21">
        <v>42735</v>
      </c>
      <c r="H272" s="19" t="s">
        <v>433</v>
      </c>
      <c r="I272" s="23">
        <v>42674</v>
      </c>
      <c r="J272" s="20">
        <v>258620</v>
      </c>
    </row>
    <row r="273" spans="1:10" ht="42.75">
      <c r="A273" s="18">
        <v>266</v>
      </c>
      <c r="B273" s="19" t="s">
        <v>713</v>
      </c>
      <c r="C273" s="19" t="s">
        <v>687</v>
      </c>
      <c r="D273" s="19" t="s">
        <v>410</v>
      </c>
      <c r="E273" s="24">
        <v>268000</v>
      </c>
      <c r="F273" s="21">
        <v>42641</v>
      </c>
      <c r="G273" s="21">
        <v>42735</v>
      </c>
      <c r="H273" s="19" t="s">
        <v>428</v>
      </c>
      <c r="I273" s="23">
        <v>42734</v>
      </c>
      <c r="J273" s="20">
        <v>268000</v>
      </c>
    </row>
    <row r="274" spans="1:10" ht="28.5">
      <c r="A274" s="18">
        <v>267</v>
      </c>
      <c r="B274" s="19" t="s">
        <v>798</v>
      </c>
      <c r="C274" s="19" t="s">
        <v>751</v>
      </c>
      <c r="D274" s="19" t="s">
        <v>93</v>
      </c>
      <c r="E274" s="24">
        <v>295001.25</v>
      </c>
      <c r="F274" s="21">
        <v>42758</v>
      </c>
      <c r="G274" s="18" t="s">
        <v>11</v>
      </c>
      <c r="H274" s="19" t="s">
        <v>623</v>
      </c>
      <c r="I274" s="23">
        <v>43100</v>
      </c>
      <c r="J274" s="19" t="s">
        <v>65</v>
      </c>
    </row>
    <row r="275" spans="1:10" ht="28.5">
      <c r="A275" s="18">
        <v>268</v>
      </c>
      <c r="B275" s="19" t="s">
        <v>799</v>
      </c>
      <c r="C275" s="19" t="s">
        <v>752</v>
      </c>
      <c r="D275" s="19" t="s">
        <v>93</v>
      </c>
      <c r="E275" s="24">
        <v>3400134.43</v>
      </c>
      <c r="F275" s="21">
        <v>42765</v>
      </c>
      <c r="G275" s="18" t="s">
        <v>11</v>
      </c>
      <c r="H275" s="19" t="s">
        <v>623</v>
      </c>
      <c r="I275" s="23">
        <v>43100</v>
      </c>
      <c r="J275" s="19" t="s">
        <v>65</v>
      </c>
    </row>
    <row r="276" spans="1:10" ht="28.5">
      <c r="A276" s="18">
        <v>269</v>
      </c>
      <c r="B276" s="19" t="s">
        <v>800</v>
      </c>
      <c r="C276" s="19" t="s">
        <v>753</v>
      </c>
      <c r="D276" s="19" t="s">
        <v>410</v>
      </c>
      <c r="E276" s="24">
        <v>5189860</v>
      </c>
      <c r="F276" s="21">
        <v>42802</v>
      </c>
      <c r="G276" s="21">
        <v>42993</v>
      </c>
      <c r="H276" s="19" t="s">
        <v>571</v>
      </c>
      <c r="I276" s="23" t="s">
        <v>65</v>
      </c>
      <c r="J276" s="19" t="s">
        <v>65</v>
      </c>
    </row>
    <row r="277" spans="1:10" ht="28.5">
      <c r="A277" s="18">
        <v>270</v>
      </c>
      <c r="B277" s="19" t="s">
        <v>801</v>
      </c>
      <c r="C277" s="19" t="s">
        <v>754</v>
      </c>
      <c r="D277" s="19" t="s">
        <v>410</v>
      </c>
      <c r="E277" s="24">
        <v>4457000</v>
      </c>
      <c r="F277" s="21">
        <v>42790</v>
      </c>
      <c r="G277" s="18" t="s">
        <v>256</v>
      </c>
      <c r="H277" s="19" t="s">
        <v>429</v>
      </c>
      <c r="I277" s="23" t="s">
        <v>65</v>
      </c>
      <c r="J277" s="19" t="s">
        <v>65</v>
      </c>
    </row>
    <row r="278" spans="1:10" ht="28.5">
      <c r="A278" s="18">
        <v>271</v>
      </c>
      <c r="B278" s="19" t="s">
        <v>802</v>
      </c>
      <c r="C278" s="19" t="s">
        <v>755</v>
      </c>
      <c r="D278" s="19" t="s">
        <v>93</v>
      </c>
      <c r="E278" s="24">
        <v>546012.99</v>
      </c>
      <c r="F278" s="21">
        <v>42786</v>
      </c>
      <c r="G278" s="21">
        <v>43070</v>
      </c>
      <c r="H278" s="19" t="s">
        <v>454</v>
      </c>
      <c r="I278" s="23" t="s">
        <v>65</v>
      </c>
      <c r="J278" s="19" t="s">
        <v>65</v>
      </c>
    </row>
    <row r="279" spans="1:10" ht="42.75">
      <c r="A279" s="18">
        <v>272</v>
      </c>
      <c r="B279" s="19" t="s">
        <v>803</v>
      </c>
      <c r="C279" s="19" t="s">
        <v>756</v>
      </c>
      <c r="D279" s="19" t="s">
        <v>93</v>
      </c>
      <c r="E279" s="24">
        <v>227384.18</v>
      </c>
      <c r="F279" s="21">
        <v>42786</v>
      </c>
      <c r="G279" s="18" t="s">
        <v>11</v>
      </c>
      <c r="H279" s="19" t="s">
        <v>618</v>
      </c>
      <c r="I279" s="23">
        <v>43100</v>
      </c>
      <c r="J279" s="19" t="s">
        <v>65</v>
      </c>
    </row>
    <row r="280" spans="1:10" ht="28.5">
      <c r="A280" s="18">
        <v>273</v>
      </c>
      <c r="B280" s="19" t="s">
        <v>804</v>
      </c>
      <c r="C280" s="19" t="s">
        <v>757</v>
      </c>
      <c r="D280" s="19" t="s">
        <v>410</v>
      </c>
      <c r="E280" s="24">
        <v>548148.61</v>
      </c>
      <c r="F280" s="21">
        <v>42794</v>
      </c>
      <c r="G280" s="18" t="s">
        <v>843</v>
      </c>
      <c r="H280" s="19" t="s">
        <v>607</v>
      </c>
      <c r="I280" s="23" t="s">
        <v>65</v>
      </c>
      <c r="J280" s="19" t="s">
        <v>65</v>
      </c>
    </row>
    <row r="281" spans="1:10" ht="28.5">
      <c r="A281" s="18">
        <v>274</v>
      </c>
      <c r="B281" s="19" t="s">
        <v>805</v>
      </c>
      <c r="C281" s="19" t="s">
        <v>758</v>
      </c>
      <c r="D281" s="19" t="s">
        <v>93</v>
      </c>
      <c r="E281" s="24">
        <v>497055.63</v>
      </c>
      <c r="F281" s="21">
        <v>42814</v>
      </c>
      <c r="G281" s="18" t="s">
        <v>11</v>
      </c>
      <c r="H281" s="19" t="s">
        <v>614</v>
      </c>
      <c r="I281" s="23">
        <v>43190</v>
      </c>
      <c r="J281" s="19" t="s">
        <v>65</v>
      </c>
    </row>
    <row r="282" spans="1:10" ht="28.5">
      <c r="A282" s="18">
        <v>275</v>
      </c>
      <c r="B282" s="19" t="s">
        <v>806</v>
      </c>
      <c r="C282" s="19" t="s">
        <v>759</v>
      </c>
      <c r="D282" s="19" t="s">
        <v>410</v>
      </c>
      <c r="E282" s="24">
        <v>219049.84</v>
      </c>
      <c r="F282" s="21">
        <v>42837</v>
      </c>
      <c r="G282" s="18" t="s">
        <v>11</v>
      </c>
      <c r="H282" s="19" t="s">
        <v>849</v>
      </c>
      <c r="I282" s="23">
        <v>43201</v>
      </c>
      <c r="J282" s="19" t="s">
        <v>65</v>
      </c>
    </row>
    <row r="283" spans="1:10" ht="28.5">
      <c r="A283" s="18">
        <v>276</v>
      </c>
      <c r="B283" s="19" t="s">
        <v>807</v>
      </c>
      <c r="C283" s="19" t="s">
        <v>760</v>
      </c>
      <c r="D283" s="19" t="s">
        <v>410</v>
      </c>
      <c r="E283" s="24">
        <v>1520000</v>
      </c>
      <c r="F283" s="21">
        <v>42839</v>
      </c>
      <c r="G283" s="18" t="s">
        <v>844</v>
      </c>
      <c r="H283" s="19" t="s">
        <v>494</v>
      </c>
      <c r="I283" s="23" t="s">
        <v>65</v>
      </c>
      <c r="J283" s="19" t="s">
        <v>65</v>
      </c>
    </row>
    <row r="284" spans="1:10" ht="28.5">
      <c r="A284" s="18">
        <v>277</v>
      </c>
      <c r="B284" s="19" t="s">
        <v>808</v>
      </c>
      <c r="C284" s="19" t="s">
        <v>761</v>
      </c>
      <c r="D284" s="19" t="s">
        <v>93</v>
      </c>
      <c r="E284" s="24">
        <v>7593646.03</v>
      </c>
      <c r="F284" s="21">
        <v>42851</v>
      </c>
      <c r="G284" s="18" t="s">
        <v>21</v>
      </c>
      <c r="H284" s="19" t="s">
        <v>435</v>
      </c>
      <c r="I284" s="23" t="s">
        <v>65</v>
      </c>
      <c r="J284" s="19" t="s">
        <v>65</v>
      </c>
    </row>
    <row r="285" spans="1:10" ht="42.75">
      <c r="A285" s="18">
        <v>278</v>
      </c>
      <c r="B285" s="19" t="s">
        <v>809</v>
      </c>
      <c r="C285" s="19" t="s">
        <v>762</v>
      </c>
      <c r="D285" s="19" t="s">
        <v>93</v>
      </c>
      <c r="E285" s="24">
        <v>2674740.52</v>
      </c>
      <c r="F285" s="21">
        <v>42772</v>
      </c>
      <c r="G285" s="18" t="s">
        <v>19</v>
      </c>
      <c r="H285" s="19" t="s">
        <v>431</v>
      </c>
      <c r="I285" s="23" t="s">
        <v>869</v>
      </c>
      <c r="J285" s="19">
        <v>487776.32</v>
      </c>
    </row>
    <row r="286" spans="1:10" ht="28.5">
      <c r="A286" s="18">
        <v>279</v>
      </c>
      <c r="B286" s="19" t="s">
        <v>810</v>
      </c>
      <c r="C286" s="19" t="s">
        <v>763</v>
      </c>
      <c r="D286" s="19" t="s">
        <v>410</v>
      </c>
      <c r="E286" s="24">
        <v>876000</v>
      </c>
      <c r="F286" s="21">
        <v>42779</v>
      </c>
      <c r="G286" s="18" t="s">
        <v>11</v>
      </c>
      <c r="H286" s="19" t="s">
        <v>455</v>
      </c>
      <c r="I286" s="23" t="s">
        <v>65</v>
      </c>
      <c r="J286" s="19" t="s">
        <v>65</v>
      </c>
    </row>
    <row r="287" spans="1:10" ht="28.5">
      <c r="A287" s="18">
        <v>280</v>
      </c>
      <c r="B287" s="19" t="s">
        <v>811</v>
      </c>
      <c r="C287" s="19" t="s">
        <v>764</v>
      </c>
      <c r="D287" s="19" t="s">
        <v>842</v>
      </c>
      <c r="E287" s="24">
        <v>637500</v>
      </c>
      <c r="F287" s="21">
        <v>42775</v>
      </c>
      <c r="G287" s="18" t="s">
        <v>15</v>
      </c>
      <c r="H287" s="19" t="s">
        <v>418</v>
      </c>
      <c r="I287" s="23">
        <v>42864</v>
      </c>
      <c r="J287" s="19">
        <v>637500</v>
      </c>
    </row>
    <row r="288" spans="1:10" ht="28.5">
      <c r="A288" s="18">
        <v>281</v>
      </c>
      <c r="B288" s="19" t="s">
        <v>812</v>
      </c>
      <c r="C288" s="19" t="s">
        <v>765</v>
      </c>
      <c r="D288" s="19" t="s">
        <v>93</v>
      </c>
      <c r="E288" s="24">
        <v>932887.44</v>
      </c>
      <c r="F288" s="21">
        <v>42790</v>
      </c>
      <c r="G288" s="18" t="s">
        <v>11</v>
      </c>
      <c r="H288" s="19" t="s">
        <v>454</v>
      </c>
      <c r="I288" s="23" t="s">
        <v>65</v>
      </c>
      <c r="J288" s="19" t="s">
        <v>65</v>
      </c>
    </row>
    <row r="289" spans="1:10" ht="28.5">
      <c r="A289" s="18">
        <v>282</v>
      </c>
      <c r="B289" s="19" t="s">
        <v>813</v>
      </c>
      <c r="C289" s="19" t="s">
        <v>766</v>
      </c>
      <c r="D289" s="19" t="s">
        <v>93</v>
      </c>
      <c r="E289" s="24">
        <v>2493690.67</v>
      </c>
      <c r="F289" s="21">
        <v>42789</v>
      </c>
      <c r="G289" s="18" t="s">
        <v>19</v>
      </c>
      <c r="H289" s="19" t="s">
        <v>425</v>
      </c>
      <c r="I289" s="23">
        <v>43465</v>
      </c>
      <c r="J289" s="19" t="s">
        <v>65</v>
      </c>
    </row>
    <row r="290" spans="1:10" ht="28.5">
      <c r="A290" s="18">
        <v>283</v>
      </c>
      <c r="B290" s="19" t="s">
        <v>814</v>
      </c>
      <c r="C290" s="19" t="s">
        <v>767</v>
      </c>
      <c r="D290" s="19" t="s">
        <v>410</v>
      </c>
      <c r="E290" s="24">
        <v>74194670.07</v>
      </c>
      <c r="F290" s="21">
        <v>42807</v>
      </c>
      <c r="G290" s="21">
        <v>43100</v>
      </c>
      <c r="H290" s="19" t="s">
        <v>850</v>
      </c>
      <c r="I290" s="23" t="s">
        <v>65</v>
      </c>
      <c r="J290" s="19" t="s">
        <v>65</v>
      </c>
    </row>
    <row r="291" spans="1:10" ht="28.5">
      <c r="A291" s="18">
        <v>284</v>
      </c>
      <c r="B291" s="19" t="s">
        <v>815</v>
      </c>
      <c r="C291" s="19" t="s">
        <v>768</v>
      </c>
      <c r="D291" s="19" t="s">
        <v>410</v>
      </c>
      <c r="E291" s="24">
        <v>6666666.66</v>
      </c>
      <c r="F291" s="21">
        <v>42781</v>
      </c>
      <c r="G291" s="18" t="s">
        <v>458</v>
      </c>
      <c r="H291" s="19" t="s">
        <v>851</v>
      </c>
      <c r="I291" s="23" t="s">
        <v>65</v>
      </c>
      <c r="J291" s="19" t="s">
        <v>65</v>
      </c>
    </row>
    <row r="292" spans="1:10" ht="28.5">
      <c r="A292" s="18">
        <v>285</v>
      </c>
      <c r="B292" s="19" t="s">
        <v>815</v>
      </c>
      <c r="C292" s="19" t="s">
        <v>768</v>
      </c>
      <c r="D292" s="19" t="s">
        <v>410</v>
      </c>
      <c r="E292" s="24">
        <v>6666666.66</v>
      </c>
      <c r="F292" s="21">
        <v>42781</v>
      </c>
      <c r="G292" s="18" t="s">
        <v>458</v>
      </c>
      <c r="H292" s="19" t="s">
        <v>31</v>
      </c>
      <c r="I292" s="23" t="s">
        <v>65</v>
      </c>
      <c r="J292" s="19" t="s">
        <v>65</v>
      </c>
    </row>
    <row r="293" spans="1:10" ht="28.5">
      <c r="A293" s="18">
        <v>286</v>
      </c>
      <c r="B293" s="19" t="s">
        <v>815</v>
      </c>
      <c r="C293" s="19" t="s">
        <v>768</v>
      </c>
      <c r="D293" s="19" t="s">
        <v>410</v>
      </c>
      <c r="E293" s="24">
        <v>6666666.66</v>
      </c>
      <c r="F293" s="21">
        <v>42781</v>
      </c>
      <c r="G293" s="18" t="s">
        <v>458</v>
      </c>
      <c r="H293" s="19" t="s">
        <v>545</v>
      </c>
      <c r="I293" s="23" t="s">
        <v>65</v>
      </c>
      <c r="J293" s="19" t="s">
        <v>65</v>
      </c>
    </row>
    <row r="294" spans="1:10" ht="28.5">
      <c r="A294" s="18">
        <v>287</v>
      </c>
      <c r="B294" s="19" t="s">
        <v>33</v>
      </c>
      <c r="C294" s="19" t="s">
        <v>769</v>
      </c>
      <c r="D294" s="19" t="s">
        <v>410</v>
      </c>
      <c r="E294" s="24">
        <v>336000</v>
      </c>
      <c r="F294" s="21">
        <v>42795</v>
      </c>
      <c r="G294" s="18" t="s">
        <v>11</v>
      </c>
      <c r="H294" s="19" t="s">
        <v>852</v>
      </c>
      <c r="I294" s="23" t="s">
        <v>65</v>
      </c>
      <c r="J294" s="19" t="s">
        <v>65</v>
      </c>
    </row>
    <row r="295" spans="1:10" ht="28.5">
      <c r="A295" s="18">
        <v>288</v>
      </c>
      <c r="B295" s="19" t="s">
        <v>816</v>
      </c>
      <c r="C295" s="19" t="s">
        <v>770</v>
      </c>
      <c r="D295" s="19" t="s">
        <v>410</v>
      </c>
      <c r="E295" s="24">
        <v>1100000</v>
      </c>
      <c r="F295" s="21">
        <v>42814</v>
      </c>
      <c r="G295" s="18" t="s">
        <v>845</v>
      </c>
      <c r="H295" s="19" t="s">
        <v>852</v>
      </c>
      <c r="I295" s="23" t="s">
        <v>65</v>
      </c>
      <c r="J295" s="19" t="s">
        <v>65</v>
      </c>
    </row>
    <row r="296" spans="1:10" ht="28.5">
      <c r="A296" s="18">
        <v>289</v>
      </c>
      <c r="B296" s="19" t="s">
        <v>817</v>
      </c>
      <c r="C296" s="19" t="s">
        <v>771</v>
      </c>
      <c r="D296" s="19" t="s">
        <v>410</v>
      </c>
      <c r="E296" s="24">
        <v>756000</v>
      </c>
      <c r="F296" s="21">
        <v>42821</v>
      </c>
      <c r="G296" s="18" t="s">
        <v>11</v>
      </c>
      <c r="H296" s="19" t="s">
        <v>853</v>
      </c>
      <c r="I296" s="23" t="s">
        <v>65</v>
      </c>
      <c r="J296" s="19" t="s">
        <v>65</v>
      </c>
    </row>
    <row r="297" spans="1:10" ht="28.5">
      <c r="A297" s="18">
        <v>290</v>
      </c>
      <c r="B297" s="19" t="s">
        <v>818</v>
      </c>
      <c r="C297" s="19" t="s">
        <v>772</v>
      </c>
      <c r="D297" s="19" t="s">
        <v>410</v>
      </c>
      <c r="E297" s="24">
        <v>281111.46</v>
      </c>
      <c r="F297" s="21">
        <v>42825</v>
      </c>
      <c r="G297" s="18" t="s">
        <v>11</v>
      </c>
      <c r="H297" s="19" t="s">
        <v>854</v>
      </c>
      <c r="I297" s="23" t="s">
        <v>65</v>
      </c>
      <c r="J297" s="19" t="s">
        <v>65</v>
      </c>
    </row>
    <row r="298" spans="1:10" ht="28.5">
      <c r="A298" s="18">
        <v>291</v>
      </c>
      <c r="B298" s="19" t="s">
        <v>819</v>
      </c>
      <c r="C298" s="19" t="s">
        <v>773</v>
      </c>
      <c r="D298" s="19" t="s">
        <v>410</v>
      </c>
      <c r="E298" s="24">
        <v>348400</v>
      </c>
      <c r="F298" s="21">
        <v>42822</v>
      </c>
      <c r="G298" s="18" t="s">
        <v>11</v>
      </c>
      <c r="H298" s="19" t="s">
        <v>852</v>
      </c>
      <c r="I298" s="23" t="s">
        <v>65</v>
      </c>
      <c r="J298" s="19" t="s">
        <v>65</v>
      </c>
    </row>
    <row r="299" spans="1:10" ht="28.5">
      <c r="A299" s="18">
        <v>292</v>
      </c>
      <c r="B299" s="19" t="s">
        <v>820</v>
      </c>
      <c r="C299" s="19" t="s">
        <v>774</v>
      </c>
      <c r="D299" s="19" t="s">
        <v>410</v>
      </c>
      <c r="E299" s="24">
        <v>2405539.33</v>
      </c>
      <c r="F299" s="21">
        <v>42838</v>
      </c>
      <c r="G299" s="18" t="s">
        <v>11</v>
      </c>
      <c r="H299" s="19" t="s">
        <v>855</v>
      </c>
      <c r="I299" s="23">
        <v>43189</v>
      </c>
      <c r="J299" s="19" t="s">
        <v>65</v>
      </c>
    </row>
    <row r="300" spans="1:10" ht="42.75">
      <c r="A300" s="18">
        <v>293</v>
      </c>
      <c r="B300" s="19" t="s">
        <v>821</v>
      </c>
      <c r="C300" s="19" t="s">
        <v>775</v>
      </c>
      <c r="D300" s="19" t="s">
        <v>93</v>
      </c>
      <c r="E300" s="24">
        <v>1107457.63</v>
      </c>
      <c r="F300" s="21">
        <v>42829</v>
      </c>
      <c r="G300" s="18" t="s">
        <v>11</v>
      </c>
      <c r="H300" s="19" t="s">
        <v>443</v>
      </c>
      <c r="I300" s="23">
        <v>43193</v>
      </c>
      <c r="J300" s="19" t="s">
        <v>65</v>
      </c>
    </row>
    <row r="301" spans="1:10" ht="28.5">
      <c r="A301" s="18">
        <v>294</v>
      </c>
      <c r="B301" s="19" t="s">
        <v>822</v>
      </c>
      <c r="C301" s="19" t="s">
        <v>776</v>
      </c>
      <c r="D301" s="19" t="s">
        <v>410</v>
      </c>
      <c r="E301" s="24">
        <v>287270</v>
      </c>
      <c r="F301" s="21">
        <v>42850</v>
      </c>
      <c r="G301" s="18" t="s">
        <v>11</v>
      </c>
      <c r="H301" s="19" t="s">
        <v>853</v>
      </c>
      <c r="I301" s="23" t="s">
        <v>65</v>
      </c>
      <c r="J301" s="19" t="s">
        <v>65</v>
      </c>
    </row>
    <row r="302" spans="1:10" ht="28.5">
      <c r="A302" s="18">
        <v>295</v>
      </c>
      <c r="B302" s="19" t="s">
        <v>823</v>
      </c>
      <c r="C302" s="19" t="s">
        <v>777</v>
      </c>
      <c r="D302" s="19" t="s">
        <v>410</v>
      </c>
      <c r="E302" s="24">
        <v>344000</v>
      </c>
      <c r="F302" s="21">
        <v>42849</v>
      </c>
      <c r="G302" s="18" t="s">
        <v>11</v>
      </c>
      <c r="H302" s="19" t="s">
        <v>444</v>
      </c>
      <c r="I302" s="23" t="s">
        <v>65</v>
      </c>
      <c r="J302" s="19" t="s">
        <v>65</v>
      </c>
    </row>
    <row r="303" spans="1:10" ht="28.5">
      <c r="A303" s="18">
        <v>296</v>
      </c>
      <c r="B303" s="19" t="s">
        <v>824</v>
      </c>
      <c r="C303" s="19" t="s">
        <v>778</v>
      </c>
      <c r="D303" s="19" t="s">
        <v>410</v>
      </c>
      <c r="E303" s="24">
        <v>1244430.07</v>
      </c>
      <c r="F303" s="21">
        <v>42858</v>
      </c>
      <c r="G303" s="18" t="s">
        <v>11</v>
      </c>
      <c r="H303" s="19" t="s">
        <v>856</v>
      </c>
      <c r="I303" s="23" t="s">
        <v>65</v>
      </c>
      <c r="J303" s="19" t="s">
        <v>65</v>
      </c>
    </row>
    <row r="304" spans="1:10" ht="28.5">
      <c r="A304" s="18">
        <v>297</v>
      </c>
      <c r="B304" s="19" t="s">
        <v>706</v>
      </c>
      <c r="C304" s="19" t="s">
        <v>779</v>
      </c>
      <c r="D304" s="19" t="s">
        <v>410</v>
      </c>
      <c r="E304" s="24">
        <v>223200</v>
      </c>
      <c r="F304" s="21">
        <v>42852</v>
      </c>
      <c r="G304" s="18" t="s">
        <v>11</v>
      </c>
      <c r="H304" s="19" t="s">
        <v>444</v>
      </c>
      <c r="I304" s="23" t="s">
        <v>65</v>
      </c>
      <c r="J304" s="19" t="s">
        <v>65</v>
      </c>
    </row>
    <row r="305" spans="1:10" ht="28.5">
      <c r="A305" s="18">
        <v>298</v>
      </c>
      <c r="B305" s="19" t="s">
        <v>825</v>
      </c>
      <c r="C305" s="19" t="s">
        <v>780</v>
      </c>
      <c r="D305" s="19" t="s">
        <v>410</v>
      </c>
      <c r="E305" s="24">
        <v>3998450</v>
      </c>
      <c r="F305" s="21">
        <v>42858</v>
      </c>
      <c r="G305" s="18" t="s">
        <v>11</v>
      </c>
      <c r="H305" s="19" t="s">
        <v>853</v>
      </c>
      <c r="I305" s="23" t="s">
        <v>65</v>
      </c>
      <c r="J305" s="19" t="s">
        <v>65</v>
      </c>
    </row>
    <row r="306" spans="1:10" ht="28.5">
      <c r="A306" s="18">
        <v>299</v>
      </c>
      <c r="B306" s="19" t="s">
        <v>826</v>
      </c>
      <c r="C306" s="19" t="s">
        <v>781</v>
      </c>
      <c r="D306" s="19" t="s">
        <v>410</v>
      </c>
      <c r="E306" s="24">
        <v>462000</v>
      </c>
      <c r="F306" s="21">
        <v>42863</v>
      </c>
      <c r="G306" s="18" t="s">
        <v>11</v>
      </c>
      <c r="H306" s="19" t="s">
        <v>436</v>
      </c>
      <c r="I306" s="23" t="s">
        <v>65</v>
      </c>
      <c r="J306" s="19" t="s">
        <v>65</v>
      </c>
    </row>
    <row r="307" spans="1:10" ht="28.5">
      <c r="A307" s="18">
        <v>300</v>
      </c>
      <c r="B307" s="19" t="s">
        <v>827</v>
      </c>
      <c r="C307" s="19" t="s">
        <v>782</v>
      </c>
      <c r="D307" s="19" t="s">
        <v>410</v>
      </c>
      <c r="E307" s="24">
        <v>950000</v>
      </c>
      <c r="F307" s="21">
        <v>42863</v>
      </c>
      <c r="G307" s="18" t="s">
        <v>846</v>
      </c>
      <c r="H307" s="19" t="s">
        <v>857</v>
      </c>
      <c r="I307" s="23">
        <v>43593</v>
      </c>
      <c r="J307" s="19" t="s">
        <v>65</v>
      </c>
    </row>
    <row r="308" spans="1:10" ht="28.5">
      <c r="A308" s="18">
        <v>301</v>
      </c>
      <c r="B308" s="19" t="s">
        <v>827</v>
      </c>
      <c r="C308" s="19" t="s">
        <v>782</v>
      </c>
      <c r="D308" s="19" t="s">
        <v>410</v>
      </c>
      <c r="E308" s="24">
        <v>625000</v>
      </c>
      <c r="F308" s="21">
        <v>42863</v>
      </c>
      <c r="G308" s="18" t="s">
        <v>846</v>
      </c>
      <c r="H308" s="19" t="s">
        <v>858</v>
      </c>
      <c r="I308" s="23">
        <v>43593</v>
      </c>
      <c r="J308" s="19" t="s">
        <v>65</v>
      </c>
    </row>
    <row r="309" spans="1:10" ht="28.5">
      <c r="A309" s="18">
        <v>302</v>
      </c>
      <c r="B309" s="19" t="s">
        <v>827</v>
      </c>
      <c r="C309" s="19" t="s">
        <v>782</v>
      </c>
      <c r="D309" s="19" t="s">
        <v>410</v>
      </c>
      <c r="E309" s="24">
        <v>625000</v>
      </c>
      <c r="F309" s="21">
        <v>42863</v>
      </c>
      <c r="G309" s="18" t="s">
        <v>846</v>
      </c>
      <c r="H309" s="19" t="s">
        <v>859</v>
      </c>
      <c r="I309" s="23">
        <v>43593</v>
      </c>
      <c r="J309" s="19" t="s">
        <v>65</v>
      </c>
    </row>
    <row r="310" spans="1:10" ht="28.5">
      <c r="A310" s="18">
        <v>303</v>
      </c>
      <c r="B310" s="19" t="s">
        <v>827</v>
      </c>
      <c r="C310" s="19" t="s">
        <v>782</v>
      </c>
      <c r="D310" s="19" t="s">
        <v>410</v>
      </c>
      <c r="E310" s="24">
        <v>316666.67</v>
      </c>
      <c r="F310" s="21">
        <v>42863</v>
      </c>
      <c r="G310" s="18" t="s">
        <v>846</v>
      </c>
      <c r="H310" s="19" t="s">
        <v>859</v>
      </c>
      <c r="I310" s="23">
        <v>43593</v>
      </c>
      <c r="J310" s="19" t="s">
        <v>65</v>
      </c>
    </row>
    <row r="311" spans="1:10" ht="28.5">
      <c r="A311" s="18">
        <v>304</v>
      </c>
      <c r="B311" s="19" t="s">
        <v>827</v>
      </c>
      <c r="C311" s="19" t="s">
        <v>782</v>
      </c>
      <c r="D311" s="19" t="s">
        <v>410</v>
      </c>
      <c r="E311" s="24">
        <v>316666.67</v>
      </c>
      <c r="F311" s="21">
        <v>42863</v>
      </c>
      <c r="G311" s="18" t="s">
        <v>846</v>
      </c>
      <c r="H311" s="19" t="s">
        <v>857</v>
      </c>
      <c r="I311" s="23">
        <v>43593</v>
      </c>
      <c r="J311" s="19" t="s">
        <v>65</v>
      </c>
    </row>
    <row r="312" spans="1:10" ht="28.5">
      <c r="A312" s="18">
        <v>305</v>
      </c>
      <c r="B312" s="19" t="s">
        <v>827</v>
      </c>
      <c r="C312" s="19" t="s">
        <v>782</v>
      </c>
      <c r="D312" s="19" t="s">
        <v>410</v>
      </c>
      <c r="E312" s="24">
        <v>316666.66</v>
      </c>
      <c r="F312" s="21">
        <v>42863</v>
      </c>
      <c r="G312" s="18" t="s">
        <v>846</v>
      </c>
      <c r="H312" s="19" t="s">
        <v>860</v>
      </c>
      <c r="I312" s="23">
        <v>43593</v>
      </c>
      <c r="J312" s="19" t="s">
        <v>65</v>
      </c>
    </row>
    <row r="313" spans="1:10" ht="28.5">
      <c r="A313" s="18">
        <v>306</v>
      </c>
      <c r="B313" s="19" t="s">
        <v>828</v>
      </c>
      <c r="C313" s="19" t="s">
        <v>783</v>
      </c>
      <c r="D313" s="19" t="s">
        <v>410</v>
      </c>
      <c r="E313" s="24">
        <v>1400000</v>
      </c>
      <c r="F313" s="21">
        <v>42682</v>
      </c>
      <c r="G313" s="18" t="s">
        <v>458</v>
      </c>
      <c r="H313" s="19" t="s">
        <v>861</v>
      </c>
      <c r="I313" s="23" t="s">
        <v>65</v>
      </c>
      <c r="J313" s="19" t="s">
        <v>65</v>
      </c>
    </row>
    <row r="314" spans="1:10" ht="28.5">
      <c r="A314" s="18">
        <v>307</v>
      </c>
      <c r="B314" s="19" t="s">
        <v>829</v>
      </c>
      <c r="C314" s="19" t="s">
        <v>784</v>
      </c>
      <c r="D314" s="19" t="s">
        <v>410</v>
      </c>
      <c r="E314" s="24">
        <v>69096.14</v>
      </c>
      <c r="F314" s="21">
        <v>42710</v>
      </c>
      <c r="G314" s="18" t="s">
        <v>19</v>
      </c>
      <c r="H314" s="19" t="s">
        <v>862</v>
      </c>
      <c r="I314" s="23">
        <v>43431</v>
      </c>
      <c r="J314" s="19" t="s">
        <v>65</v>
      </c>
    </row>
    <row r="315" spans="1:10" ht="28.5">
      <c r="A315" s="18">
        <v>308</v>
      </c>
      <c r="B315" s="19" t="s">
        <v>829</v>
      </c>
      <c r="C315" s="19" t="s">
        <v>784</v>
      </c>
      <c r="D315" s="19" t="s">
        <v>410</v>
      </c>
      <c r="E315" s="24">
        <v>145201</v>
      </c>
      <c r="F315" s="21">
        <v>42710</v>
      </c>
      <c r="G315" s="18" t="s">
        <v>19</v>
      </c>
      <c r="H315" s="19" t="s">
        <v>547</v>
      </c>
      <c r="I315" s="23" t="s">
        <v>870</v>
      </c>
      <c r="J315" s="19" t="s">
        <v>65</v>
      </c>
    </row>
    <row r="316" spans="1:10" ht="28.5">
      <c r="A316" s="18">
        <v>309</v>
      </c>
      <c r="B316" s="19" t="s">
        <v>829</v>
      </c>
      <c r="C316" s="19" t="s">
        <v>784</v>
      </c>
      <c r="D316" s="19" t="s">
        <v>410</v>
      </c>
      <c r="E316" s="24">
        <v>1048790.11</v>
      </c>
      <c r="F316" s="21">
        <v>42710</v>
      </c>
      <c r="G316" s="18" t="s">
        <v>19</v>
      </c>
      <c r="H316" s="19" t="s">
        <v>863</v>
      </c>
      <c r="I316" s="23" t="s">
        <v>871</v>
      </c>
      <c r="J316" s="19" t="s">
        <v>65</v>
      </c>
    </row>
    <row r="317" spans="1:10" ht="28.5">
      <c r="A317" s="18">
        <v>310</v>
      </c>
      <c r="B317" s="19" t="s">
        <v>830</v>
      </c>
      <c r="C317" s="19" t="s">
        <v>785</v>
      </c>
      <c r="D317" s="19" t="s">
        <v>410</v>
      </c>
      <c r="E317" s="24">
        <v>2009360</v>
      </c>
      <c r="F317" s="21">
        <v>42703</v>
      </c>
      <c r="G317" s="18" t="s">
        <v>847</v>
      </c>
      <c r="H317" s="19" t="s">
        <v>864</v>
      </c>
      <c r="I317" s="23">
        <v>43431</v>
      </c>
      <c r="J317" s="19" t="s">
        <v>65</v>
      </c>
    </row>
    <row r="318" spans="1:10" ht="28.5">
      <c r="A318" s="18">
        <v>311</v>
      </c>
      <c r="B318" s="19" t="s">
        <v>831</v>
      </c>
      <c r="C318" s="19" t="s">
        <v>786</v>
      </c>
      <c r="D318" s="19" t="s">
        <v>410</v>
      </c>
      <c r="E318" s="24">
        <v>1349833.61</v>
      </c>
      <c r="F318" s="21">
        <v>42712</v>
      </c>
      <c r="G318" s="18" t="s">
        <v>19</v>
      </c>
      <c r="H318" s="19" t="s">
        <v>448</v>
      </c>
      <c r="I318" s="23" t="s">
        <v>872</v>
      </c>
      <c r="J318" s="19" t="s">
        <v>65</v>
      </c>
    </row>
    <row r="319" spans="1:10" ht="28.5">
      <c r="A319" s="18">
        <v>312</v>
      </c>
      <c r="B319" s="19" t="s">
        <v>831</v>
      </c>
      <c r="C319" s="19" t="s">
        <v>786</v>
      </c>
      <c r="D319" s="19" t="s">
        <v>410</v>
      </c>
      <c r="E319" s="24">
        <v>621820.98</v>
      </c>
      <c r="F319" s="21">
        <v>42716</v>
      </c>
      <c r="G319" s="18" t="s">
        <v>19</v>
      </c>
      <c r="H319" s="19" t="s">
        <v>429</v>
      </c>
      <c r="I319" s="23" t="s">
        <v>873</v>
      </c>
      <c r="J319" s="19" t="s">
        <v>65</v>
      </c>
    </row>
    <row r="320" spans="1:10" ht="28.5">
      <c r="A320" s="18">
        <v>313</v>
      </c>
      <c r="B320" s="19" t="s">
        <v>530</v>
      </c>
      <c r="C320" s="19" t="s">
        <v>787</v>
      </c>
      <c r="D320" s="19" t="s">
        <v>410</v>
      </c>
      <c r="E320" s="24">
        <v>238500</v>
      </c>
      <c r="F320" s="21">
        <v>42712</v>
      </c>
      <c r="G320" s="18" t="s">
        <v>11</v>
      </c>
      <c r="H320" s="19" t="s">
        <v>436</v>
      </c>
      <c r="I320" s="23" t="s">
        <v>65</v>
      </c>
      <c r="J320" s="19" t="s">
        <v>65</v>
      </c>
    </row>
    <row r="321" spans="1:10" ht="28.5">
      <c r="A321" s="18">
        <v>314</v>
      </c>
      <c r="B321" s="19" t="s">
        <v>832</v>
      </c>
      <c r="C321" s="19" t="s">
        <v>788</v>
      </c>
      <c r="D321" s="19" t="s">
        <v>93</v>
      </c>
      <c r="E321" s="24">
        <v>1918632.75</v>
      </c>
      <c r="F321" s="21">
        <v>42705</v>
      </c>
      <c r="G321" s="18" t="s">
        <v>848</v>
      </c>
      <c r="H321" s="19" t="s">
        <v>865</v>
      </c>
      <c r="I321" s="23">
        <v>43100</v>
      </c>
      <c r="J321" s="19" t="s">
        <v>65</v>
      </c>
    </row>
    <row r="322" spans="1:10" ht="28.5">
      <c r="A322" s="18">
        <v>315</v>
      </c>
      <c r="B322" s="19" t="s">
        <v>833</v>
      </c>
      <c r="C322" s="19" t="s">
        <v>789</v>
      </c>
      <c r="D322" s="19" t="s">
        <v>410</v>
      </c>
      <c r="E322" s="24">
        <v>248900</v>
      </c>
      <c r="F322" s="21">
        <v>42716</v>
      </c>
      <c r="G322" s="18" t="s">
        <v>11</v>
      </c>
      <c r="H322" s="19" t="s">
        <v>494</v>
      </c>
      <c r="I322" s="23" t="s">
        <v>874</v>
      </c>
      <c r="J322" s="20">
        <v>228200</v>
      </c>
    </row>
    <row r="323" spans="1:10" ht="28.5">
      <c r="A323" s="18">
        <v>316</v>
      </c>
      <c r="B323" s="19" t="s">
        <v>834</v>
      </c>
      <c r="C323" s="19" t="s">
        <v>790</v>
      </c>
      <c r="D323" s="19" t="s">
        <v>93</v>
      </c>
      <c r="E323" s="24">
        <v>350000000</v>
      </c>
      <c r="F323" s="21">
        <v>42733</v>
      </c>
      <c r="G323" s="18" t="s">
        <v>11</v>
      </c>
      <c r="H323" s="19" t="s">
        <v>866</v>
      </c>
      <c r="I323" s="23" t="s">
        <v>65</v>
      </c>
      <c r="J323" s="19" t="s">
        <v>65</v>
      </c>
    </row>
    <row r="324" spans="1:10" ht="28.5">
      <c r="A324" s="18">
        <v>317</v>
      </c>
      <c r="B324" s="19" t="s">
        <v>835</v>
      </c>
      <c r="C324" s="19" t="s">
        <v>791</v>
      </c>
      <c r="D324" s="19" t="s">
        <v>410</v>
      </c>
      <c r="E324" s="24">
        <v>2807819.34</v>
      </c>
      <c r="F324" s="21">
        <v>42727</v>
      </c>
      <c r="G324" s="18" t="s">
        <v>11</v>
      </c>
      <c r="H324" s="19" t="s">
        <v>867</v>
      </c>
      <c r="I324" s="23">
        <v>42999</v>
      </c>
      <c r="J324" s="20">
        <v>2807530.3696878883</v>
      </c>
    </row>
    <row r="325" spans="1:10" ht="42.75">
      <c r="A325" s="18">
        <v>318</v>
      </c>
      <c r="B325" s="19" t="s">
        <v>836</v>
      </c>
      <c r="C325" s="19" t="s">
        <v>792</v>
      </c>
      <c r="D325" s="19" t="s">
        <v>410</v>
      </c>
      <c r="E325" s="24">
        <v>1264767.03</v>
      </c>
      <c r="F325" s="21">
        <v>42734</v>
      </c>
      <c r="G325" s="18" t="s">
        <v>19</v>
      </c>
      <c r="H325" s="19" t="s">
        <v>439</v>
      </c>
      <c r="I325" s="23" t="s">
        <v>875</v>
      </c>
      <c r="J325" s="19" t="s">
        <v>65</v>
      </c>
    </row>
    <row r="326" spans="1:10" ht="28.5">
      <c r="A326" s="18">
        <v>319</v>
      </c>
      <c r="B326" s="19" t="s">
        <v>836</v>
      </c>
      <c r="C326" s="19" t="s">
        <v>792</v>
      </c>
      <c r="D326" s="19" t="s">
        <v>410</v>
      </c>
      <c r="E326" s="24">
        <v>387425.88</v>
      </c>
      <c r="F326" s="21">
        <v>42734</v>
      </c>
      <c r="G326" s="18" t="s">
        <v>19</v>
      </c>
      <c r="H326" s="19" t="s">
        <v>429</v>
      </c>
      <c r="I326" s="23" t="s">
        <v>875</v>
      </c>
      <c r="J326" s="19" t="s">
        <v>65</v>
      </c>
    </row>
    <row r="327" spans="1:10" ht="28.5">
      <c r="A327" s="18">
        <v>320</v>
      </c>
      <c r="B327" s="19" t="s">
        <v>837</v>
      </c>
      <c r="C327" s="19" t="s">
        <v>793</v>
      </c>
      <c r="D327" s="19" t="s">
        <v>410</v>
      </c>
      <c r="E327" s="24">
        <v>382116</v>
      </c>
      <c r="F327" s="21">
        <v>42734</v>
      </c>
      <c r="G327" s="18" t="s">
        <v>11</v>
      </c>
      <c r="H327" s="19" t="s">
        <v>853</v>
      </c>
      <c r="I327" s="23" t="s">
        <v>65</v>
      </c>
      <c r="J327" s="19" t="s">
        <v>65</v>
      </c>
    </row>
    <row r="328" spans="1:10" ht="28.5">
      <c r="A328" s="18">
        <v>321</v>
      </c>
      <c r="B328" s="19" t="s">
        <v>838</v>
      </c>
      <c r="C328" s="19" t="s">
        <v>794</v>
      </c>
      <c r="D328" s="19" t="s">
        <v>410</v>
      </c>
      <c r="E328" s="24">
        <v>1194630.7</v>
      </c>
      <c r="F328" s="21">
        <v>42702</v>
      </c>
      <c r="G328" s="18" t="s">
        <v>15</v>
      </c>
      <c r="H328" s="19" t="s">
        <v>456</v>
      </c>
      <c r="I328" s="23">
        <v>42772</v>
      </c>
      <c r="J328" s="19">
        <v>1194630.7</v>
      </c>
    </row>
    <row r="329" spans="1:10" ht="28.5">
      <c r="A329" s="18">
        <v>322</v>
      </c>
      <c r="B329" s="19" t="s">
        <v>839</v>
      </c>
      <c r="C329" s="19" t="s">
        <v>795</v>
      </c>
      <c r="D329" s="19" t="s">
        <v>262</v>
      </c>
      <c r="E329" s="24">
        <v>511845.63</v>
      </c>
      <c r="F329" s="21">
        <v>42732</v>
      </c>
      <c r="G329" s="18" t="s">
        <v>21</v>
      </c>
      <c r="H329" s="19" t="s">
        <v>744</v>
      </c>
      <c r="I329" s="23" t="s">
        <v>876</v>
      </c>
      <c r="J329" s="20">
        <v>511845.63</v>
      </c>
    </row>
    <row r="330" spans="1:10" ht="28.5">
      <c r="A330" s="18">
        <v>323</v>
      </c>
      <c r="B330" s="19" t="s">
        <v>840</v>
      </c>
      <c r="C330" s="19" t="s">
        <v>796</v>
      </c>
      <c r="D330" s="19" t="s">
        <v>410</v>
      </c>
      <c r="E330" s="24">
        <v>888468.6</v>
      </c>
      <c r="F330" s="21">
        <v>42734</v>
      </c>
      <c r="G330" s="18" t="s">
        <v>18</v>
      </c>
      <c r="H330" s="19" t="s">
        <v>414</v>
      </c>
      <c r="I330" s="23" t="s">
        <v>65</v>
      </c>
      <c r="J330" s="19" t="s">
        <v>65</v>
      </c>
    </row>
    <row r="331" spans="1:10" ht="42.75">
      <c r="A331" s="18">
        <v>324</v>
      </c>
      <c r="B331" s="19" t="s">
        <v>841</v>
      </c>
      <c r="C331" s="19" t="s">
        <v>797</v>
      </c>
      <c r="D331" s="19" t="s">
        <v>410</v>
      </c>
      <c r="E331" s="24">
        <v>652000</v>
      </c>
      <c r="F331" s="21">
        <v>42717</v>
      </c>
      <c r="G331" s="18" t="s">
        <v>19</v>
      </c>
      <c r="H331" s="19" t="s">
        <v>868</v>
      </c>
      <c r="I331" s="23">
        <v>43446</v>
      </c>
      <c r="J331" s="19" t="s">
        <v>65</v>
      </c>
    </row>
    <row r="332" spans="1:10" ht="28.5">
      <c r="A332" s="18">
        <v>325</v>
      </c>
      <c r="B332" s="19" t="s">
        <v>879</v>
      </c>
      <c r="C332" s="19" t="s">
        <v>960</v>
      </c>
      <c r="D332" s="19" t="s">
        <v>961</v>
      </c>
      <c r="E332" s="24">
        <v>1464255.3</v>
      </c>
      <c r="F332" s="21">
        <v>42803</v>
      </c>
      <c r="G332" s="18" t="s">
        <v>931</v>
      </c>
      <c r="H332" s="19" t="s">
        <v>932</v>
      </c>
      <c r="I332" s="23" t="s">
        <v>65</v>
      </c>
      <c r="J332" s="19" t="s">
        <v>65</v>
      </c>
    </row>
    <row r="333" spans="1:10" ht="28.5">
      <c r="A333" s="18">
        <v>327</v>
      </c>
      <c r="B333" s="19" t="s">
        <v>880</v>
      </c>
      <c r="C333" s="19" t="s">
        <v>903</v>
      </c>
      <c r="D333" s="19" t="s">
        <v>410</v>
      </c>
      <c r="E333" s="24">
        <v>714295</v>
      </c>
      <c r="F333" s="21">
        <v>42976</v>
      </c>
      <c r="G333" s="18" t="s">
        <v>18</v>
      </c>
      <c r="H333" s="19" t="s">
        <v>448</v>
      </c>
      <c r="I333" s="23" t="s">
        <v>65</v>
      </c>
      <c r="J333" s="19"/>
    </row>
    <row r="334" spans="1:10" ht="42.75">
      <c r="A334" s="18">
        <v>328</v>
      </c>
      <c r="B334" s="19" t="s">
        <v>881</v>
      </c>
      <c r="C334" s="19" t="s">
        <v>904</v>
      </c>
      <c r="D334" s="19" t="s">
        <v>929</v>
      </c>
      <c r="E334" s="24">
        <v>3421042.41</v>
      </c>
      <c r="F334" s="21">
        <v>42913</v>
      </c>
      <c r="G334" s="18">
        <v>43100</v>
      </c>
      <c r="H334" s="19" t="s">
        <v>632</v>
      </c>
      <c r="I334" s="23">
        <v>43100</v>
      </c>
      <c r="J334" s="19" t="s">
        <v>65</v>
      </c>
    </row>
    <row r="335" spans="1:10" ht="28.5">
      <c r="A335" s="18">
        <v>329</v>
      </c>
      <c r="B335" s="19" t="s">
        <v>882</v>
      </c>
      <c r="C335" s="19" t="s">
        <v>905</v>
      </c>
      <c r="D335" s="19" t="s">
        <v>93</v>
      </c>
      <c r="E335" s="24">
        <v>943273</v>
      </c>
      <c r="F335" s="21">
        <v>42915</v>
      </c>
      <c r="G335" s="18" t="s">
        <v>478</v>
      </c>
      <c r="H335" s="19" t="s">
        <v>557</v>
      </c>
      <c r="I335" s="23">
        <v>42957</v>
      </c>
      <c r="J335" s="20">
        <v>943273</v>
      </c>
    </row>
    <row r="336" spans="1:10" ht="42.75">
      <c r="A336" s="18">
        <v>330</v>
      </c>
      <c r="B336" s="19" t="s">
        <v>883</v>
      </c>
      <c r="C336" s="19" t="s">
        <v>906</v>
      </c>
      <c r="D336" s="19" t="s">
        <v>929</v>
      </c>
      <c r="E336" s="24">
        <v>29359973.71</v>
      </c>
      <c r="F336" s="21">
        <v>42928</v>
      </c>
      <c r="G336" s="18" t="s">
        <v>21</v>
      </c>
      <c r="H336" s="19" t="s">
        <v>435</v>
      </c>
      <c r="I336" s="23"/>
      <c r="J336" s="20"/>
    </row>
    <row r="337" spans="1:10" ht="28.5">
      <c r="A337" s="18">
        <v>331</v>
      </c>
      <c r="B337" s="19" t="s">
        <v>884</v>
      </c>
      <c r="C337" s="19" t="s">
        <v>907</v>
      </c>
      <c r="D337" s="19" t="s">
        <v>410</v>
      </c>
      <c r="E337" s="24">
        <v>278800</v>
      </c>
      <c r="F337" s="21">
        <v>42944</v>
      </c>
      <c r="G337" s="18">
        <v>43076</v>
      </c>
      <c r="H337" s="19" t="s">
        <v>426</v>
      </c>
      <c r="I337" s="23">
        <v>43069</v>
      </c>
      <c r="J337" s="20">
        <v>278800</v>
      </c>
    </row>
    <row r="338" spans="1:10" ht="28.5">
      <c r="A338" s="18">
        <v>332</v>
      </c>
      <c r="B338" s="19" t="s">
        <v>885</v>
      </c>
      <c r="C338" s="19" t="s">
        <v>908</v>
      </c>
      <c r="D338" s="19" t="s">
        <v>410</v>
      </c>
      <c r="E338" s="24">
        <v>1950000</v>
      </c>
      <c r="F338" s="21">
        <v>42942</v>
      </c>
      <c r="G338" s="18" t="s">
        <v>933</v>
      </c>
      <c r="H338" s="19" t="s">
        <v>547</v>
      </c>
      <c r="I338" s="23" t="s">
        <v>65</v>
      </c>
      <c r="J338" s="20"/>
    </row>
    <row r="339" spans="1:10" ht="28.5">
      <c r="A339" s="18">
        <v>333</v>
      </c>
      <c r="B339" s="19" t="s">
        <v>886</v>
      </c>
      <c r="C339" s="19" t="s">
        <v>909</v>
      </c>
      <c r="D339" s="19" t="s">
        <v>410</v>
      </c>
      <c r="E339" s="24">
        <v>279000</v>
      </c>
      <c r="F339" s="21">
        <v>42950</v>
      </c>
      <c r="G339" s="18">
        <v>43072</v>
      </c>
      <c r="H339" s="19" t="s">
        <v>426</v>
      </c>
      <c r="I339" s="23">
        <v>43068</v>
      </c>
      <c r="J339" s="20">
        <v>279000</v>
      </c>
    </row>
    <row r="340" spans="1:10" ht="28.5">
      <c r="A340" s="18">
        <v>334</v>
      </c>
      <c r="B340" s="19" t="s">
        <v>887</v>
      </c>
      <c r="C340" s="19" t="s">
        <v>910</v>
      </c>
      <c r="D340" s="19" t="s">
        <v>410</v>
      </c>
      <c r="E340" s="24">
        <v>479070</v>
      </c>
      <c r="F340" s="21">
        <v>42968</v>
      </c>
      <c r="G340" s="18">
        <v>43121</v>
      </c>
      <c r="H340" s="19" t="s">
        <v>731</v>
      </c>
      <c r="I340" s="23" t="s">
        <v>65</v>
      </c>
      <c r="J340" s="19" t="s">
        <v>65</v>
      </c>
    </row>
    <row r="341" spans="1:10" ht="42.75">
      <c r="A341" s="18">
        <v>335</v>
      </c>
      <c r="B341" s="19" t="s">
        <v>888</v>
      </c>
      <c r="C341" s="19" t="s">
        <v>911</v>
      </c>
      <c r="D341" s="19" t="s">
        <v>410</v>
      </c>
      <c r="E341" s="24">
        <v>1383102.13</v>
      </c>
      <c r="F341" s="21">
        <v>42984</v>
      </c>
      <c r="G341" s="18">
        <v>43100</v>
      </c>
      <c r="H341" s="19" t="s">
        <v>428</v>
      </c>
      <c r="I341" s="23" t="s">
        <v>65</v>
      </c>
      <c r="J341" s="19" t="s">
        <v>65</v>
      </c>
    </row>
    <row r="342" spans="1:10" ht="28.5">
      <c r="A342" s="18">
        <v>336</v>
      </c>
      <c r="B342" s="19" t="s">
        <v>889</v>
      </c>
      <c r="C342" s="19" t="s">
        <v>912</v>
      </c>
      <c r="D342" s="19" t="s">
        <v>410</v>
      </c>
      <c r="E342" s="24">
        <v>403535</v>
      </c>
      <c r="F342" s="21">
        <v>42993</v>
      </c>
      <c r="G342" s="18">
        <v>43100</v>
      </c>
      <c r="H342" s="19" t="s">
        <v>602</v>
      </c>
      <c r="I342" s="23" t="s">
        <v>65</v>
      </c>
      <c r="J342" s="19" t="s">
        <v>65</v>
      </c>
    </row>
    <row r="343" spans="1:10" ht="28.5">
      <c r="A343" s="18">
        <v>337</v>
      </c>
      <c r="B343" s="19" t="s">
        <v>890</v>
      </c>
      <c r="C343" s="19" t="s">
        <v>913</v>
      </c>
      <c r="D343" s="19" t="s">
        <v>410</v>
      </c>
      <c r="E343" s="24">
        <v>580566</v>
      </c>
      <c r="F343" s="21">
        <v>42979</v>
      </c>
      <c r="G343" s="18" t="s">
        <v>934</v>
      </c>
      <c r="H343" s="19" t="s">
        <v>935</v>
      </c>
      <c r="I343" s="23" t="s">
        <v>65</v>
      </c>
      <c r="J343" s="19"/>
    </row>
    <row r="344" spans="1:10" ht="42.75">
      <c r="A344" s="18">
        <v>338</v>
      </c>
      <c r="B344" s="19" t="s">
        <v>891</v>
      </c>
      <c r="C344" s="19" t="s">
        <v>914</v>
      </c>
      <c r="D344" s="19" t="s">
        <v>410</v>
      </c>
      <c r="E344" s="24">
        <v>589643.58</v>
      </c>
      <c r="F344" s="21">
        <v>0</v>
      </c>
      <c r="G344" s="18">
        <v>43100</v>
      </c>
      <c r="H344" s="19" t="s">
        <v>416</v>
      </c>
      <c r="I344" s="23" t="s">
        <v>65</v>
      </c>
      <c r="J344" s="19" t="s">
        <v>65</v>
      </c>
    </row>
    <row r="345" spans="1:10" ht="42.75">
      <c r="A345" s="18">
        <v>339</v>
      </c>
      <c r="B345" s="19" t="s">
        <v>892</v>
      </c>
      <c r="C345" s="19" t="s">
        <v>915</v>
      </c>
      <c r="D345" s="19" t="s">
        <v>930</v>
      </c>
      <c r="E345" s="24">
        <v>967793.76</v>
      </c>
      <c r="F345" s="21">
        <v>42874</v>
      </c>
      <c r="G345" s="18" t="s">
        <v>11</v>
      </c>
      <c r="H345" s="19" t="s">
        <v>936</v>
      </c>
      <c r="I345" s="23" t="s">
        <v>954</v>
      </c>
      <c r="J345" s="20">
        <v>967793.76</v>
      </c>
    </row>
    <row r="346" spans="1:10" ht="42.75">
      <c r="A346" s="18">
        <v>340</v>
      </c>
      <c r="B346" s="19" t="s">
        <v>893</v>
      </c>
      <c r="C346" s="19" t="s">
        <v>916</v>
      </c>
      <c r="D346" s="19" t="s">
        <v>930</v>
      </c>
      <c r="E346" s="24">
        <v>1324995.7</v>
      </c>
      <c r="F346" s="21">
        <v>42888</v>
      </c>
      <c r="G346" s="18" t="s">
        <v>19</v>
      </c>
      <c r="H346" s="19" t="s">
        <v>936</v>
      </c>
      <c r="I346" s="23"/>
      <c r="J346" s="19"/>
    </row>
    <row r="347" spans="1:10" ht="42.75">
      <c r="A347" s="18">
        <v>341</v>
      </c>
      <c r="B347" s="19" t="s">
        <v>692</v>
      </c>
      <c r="C347" s="19" t="s">
        <v>917</v>
      </c>
      <c r="D347" s="19" t="s">
        <v>930</v>
      </c>
      <c r="E347" s="24">
        <v>432000</v>
      </c>
      <c r="F347" s="21">
        <v>42891</v>
      </c>
      <c r="G347" s="18" t="s">
        <v>11</v>
      </c>
      <c r="H347" s="19" t="s">
        <v>219</v>
      </c>
      <c r="I347" s="23">
        <v>43619</v>
      </c>
      <c r="J347" s="19" t="s">
        <v>65</v>
      </c>
    </row>
    <row r="348" spans="1:10" ht="42.75">
      <c r="A348" s="18">
        <v>342</v>
      </c>
      <c r="B348" s="19" t="s">
        <v>894</v>
      </c>
      <c r="C348" s="19" t="s">
        <v>918</v>
      </c>
      <c r="D348" s="19" t="s">
        <v>930</v>
      </c>
      <c r="E348" s="24">
        <v>489650</v>
      </c>
      <c r="F348" s="21">
        <v>42905</v>
      </c>
      <c r="G348" s="18" t="s">
        <v>11</v>
      </c>
      <c r="H348" s="19" t="s">
        <v>937</v>
      </c>
      <c r="I348" s="23">
        <v>43634</v>
      </c>
      <c r="J348" s="19" t="s">
        <v>65</v>
      </c>
    </row>
    <row r="349" spans="1:10" ht="28.5">
      <c r="A349" s="18">
        <v>343</v>
      </c>
      <c r="B349" s="19" t="s">
        <v>895</v>
      </c>
      <c r="C349" s="19" t="s">
        <v>919</v>
      </c>
      <c r="D349" s="19" t="s">
        <v>410</v>
      </c>
      <c r="E349" s="24">
        <v>1077415.96</v>
      </c>
      <c r="F349" s="21">
        <v>42906</v>
      </c>
      <c r="G349" s="18" t="s">
        <v>938</v>
      </c>
      <c r="H349" s="19" t="s">
        <v>939</v>
      </c>
      <c r="I349" s="23" t="s">
        <v>955</v>
      </c>
      <c r="J349" s="19" t="s">
        <v>65</v>
      </c>
    </row>
    <row r="350" spans="1:10" ht="28.5">
      <c r="A350" s="18">
        <v>344</v>
      </c>
      <c r="B350" s="19" t="s">
        <v>896</v>
      </c>
      <c r="C350" s="19" t="s">
        <v>962</v>
      </c>
      <c r="D350" s="19" t="s">
        <v>963</v>
      </c>
      <c r="E350" s="24">
        <v>9543134.93</v>
      </c>
      <c r="F350" s="21">
        <v>42978</v>
      </c>
      <c r="G350" s="18" t="s">
        <v>940</v>
      </c>
      <c r="H350" s="19" t="s">
        <v>441</v>
      </c>
      <c r="I350" s="23" t="s">
        <v>65</v>
      </c>
      <c r="J350" s="19" t="s">
        <v>65</v>
      </c>
    </row>
    <row r="351" spans="1:10" ht="28.5">
      <c r="A351" s="18">
        <v>345</v>
      </c>
      <c r="B351" s="19" t="s">
        <v>897</v>
      </c>
      <c r="C351" s="19" t="s">
        <v>920</v>
      </c>
      <c r="D351" s="19" t="s">
        <v>410</v>
      </c>
      <c r="E351" s="24">
        <v>96829.88</v>
      </c>
      <c r="F351" s="21" t="s">
        <v>941</v>
      </c>
      <c r="G351" s="18" t="s">
        <v>942</v>
      </c>
      <c r="H351" s="19" t="s">
        <v>943</v>
      </c>
      <c r="I351" s="23" t="s">
        <v>956</v>
      </c>
      <c r="J351" s="19" t="s">
        <v>65</v>
      </c>
    </row>
    <row r="352" spans="1:10" ht="42.75">
      <c r="A352" s="18">
        <v>346</v>
      </c>
      <c r="B352" s="19" t="s">
        <v>897</v>
      </c>
      <c r="C352" s="19" t="s">
        <v>920</v>
      </c>
      <c r="D352" s="19" t="s">
        <v>410</v>
      </c>
      <c r="E352" s="24">
        <v>817524.38</v>
      </c>
      <c r="F352" s="21" t="s">
        <v>944</v>
      </c>
      <c r="G352" s="18" t="s">
        <v>945</v>
      </c>
      <c r="H352" s="19" t="s">
        <v>416</v>
      </c>
      <c r="I352" s="23" t="s">
        <v>957</v>
      </c>
      <c r="J352" s="19" t="s">
        <v>65</v>
      </c>
    </row>
    <row r="353" spans="1:10" ht="28.5">
      <c r="A353" s="18">
        <v>347</v>
      </c>
      <c r="B353" s="19" t="s">
        <v>898</v>
      </c>
      <c r="C353" s="19" t="s">
        <v>921</v>
      </c>
      <c r="D353" s="19" t="s">
        <v>93</v>
      </c>
      <c r="E353" s="24">
        <v>1431951.975</v>
      </c>
      <c r="F353" s="21" t="s">
        <v>941</v>
      </c>
      <c r="G353" s="18" t="s">
        <v>946</v>
      </c>
      <c r="H353" s="19" t="s">
        <v>947</v>
      </c>
      <c r="I353" s="23" t="s">
        <v>958</v>
      </c>
      <c r="J353" s="19" t="s">
        <v>65</v>
      </c>
    </row>
    <row r="354" spans="1:10" ht="28.5">
      <c r="A354" s="18">
        <v>348</v>
      </c>
      <c r="B354" s="19" t="s">
        <v>899</v>
      </c>
      <c r="C354" s="19" t="s">
        <v>964</v>
      </c>
      <c r="D354" s="19" t="s">
        <v>965</v>
      </c>
      <c r="E354" s="24">
        <v>512259</v>
      </c>
      <c r="F354" s="21">
        <v>42986</v>
      </c>
      <c r="G354" s="18" t="s">
        <v>948</v>
      </c>
      <c r="H354" s="19" t="s">
        <v>949</v>
      </c>
      <c r="I354" s="23" t="s">
        <v>65</v>
      </c>
      <c r="J354" s="19" t="s">
        <v>65</v>
      </c>
    </row>
    <row r="355" spans="1:10" ht="42.75">
      <c r="A355" s="18">
        <v>349</v>
      </c>
      <c r="B355" s="19" t="s">
        <v>900</v>
      </c>
      <c r="C355" s="19" t="s">
        <v>922</v>
      </c>
      <c r="D355" s="19" t="s">
        <v>930</v>
      </c>
      <c r="E355" s="24">
        <v>369600</v>
      </c>
      <c r="F355" s="21">
        <v>42996</v>
      </c>
      <c r="G355" s="18" t="s">
        <v>11</v>
      </c>
      <c r="H355" s="19" t="s">
        <v>219</v>
      </c>
      <c r="I355" s="23">
        <v>43360</v>
      </c>
      <c r="J355" s="19" t="s">
        <v>65</v>
      </c>
    </row>
    <row r="356" spans="1:10" ht="42.75">
      <c r="A356" s="18">
        <v>350</v>
      </c>
      <c r="B356" s="19" t="s">
        <v>702</v>
      </c>
      <c r="C356" s="19" t="s">
        <v>923</v>
      </c>
      <c r="D356" s="19" t="s">
        <v>930</v>
      </c>
      <c r="E356" s="24">
        <v>1515600</v>
      </c>
      <c r="F356" s="21">
        <v>43003</v>
      </c>
      <c r="G356" s="18" t="s">
        <v>11</v>
      </c>
      <c r="H356" s="19" t="s">
        <v>937</v>
      </c>
      <c r="I356" s="23">
        <v>43367</v>
      </c>
      <c r="J356" s="19" t="s">
        <v>65</v>
      </c>
    </row>
    <row r="357" spans="1:10" ht="28.5">
      <c r="A357" s="18">
        <v>351</v>
      </c>
      <c r="B357" s="19" t="s">
        <v>901</v>
      </c>
      <c r="C357" s="19" t="s">
        <v>924</v>
      </c>
      <c r="D357" s="19" t="s">
        <v>410</v>
      </c>
      <c r="E357" s="24">
        <v>6552459.75</v>
      </c>
      <c r="F357" s="21" t="s">
        <v>950</v>
      </c>
      <c r="G357" s="18" t="s">
        <v>951</v>
      </c>
      <c r="H357" s="19" t="s">
        <v>414</v>
      </c>
      <c r="I357" s="23" t="s">
        <v>959</v>
      </c>
      <c r="J357" s="19" t="s">
        <v>65</v>
      </c>
    </row>
    <row r="358" spans="1:10" ht="42.75">
      <c r="A358" s="18">
        <v>352</v>
      </c>
      <c r="B358" s="19" t="s">
        <v>902</v>
      </c>
      <c r="C358" s="19" t="s">
        <v>925</v>
      </c>
      <c r="D358" s="19" t="s">
        <v>622</v>
      </c>
      <c r="E358" s="24">
        <v>199500.81</v>
      </c>
      <c r="F358" s="21" t="s">
        <v>622</v>
      </c>
      <c r="G358" s="18" t="s">
        <v>952</v>
      </c>
      <c r="H358" s="19" t="s">
        <v>441</v>
      </c>
      <c r="I358" s="23" t="s">
        <v>65</v>
      </c>
      <c r="J358" s="19" t="s">
        <v>65</v>
      </c>
    </row>
    <row r="359" spans="1:10" ht="42.75">
      <c r="A359" s="18">
        <v>353</v>
      </c>
      <c r="B359" s="19" t="s">
        <v>10</v>
      </c>
      <c r="C359" s="19" t="s">
        <v>926</v>
      </c>
      <c r="D359" s="19" t="s">
        <v>929</v>
      </c>
      <c r="E359" s="24">
        <v>637500</v>
      </c>
      <c r="F359" s="21">
        <v>42775</v>
      </c>
      <c r="G359" s="18" t="s">
        <v>15</v>
      </c>
      <c r="H359" s="19" t="s">
        <v>123</v>
      </c>
      <c r="I359" s="23">
        <v>42864</v>
      </c>
      <c r="J359" s="24">
        <v>637500</v>
      </c>
    </row>
    <row r="360" spans="1:10" ht="42.75">
      <c r="A360" s="18">
        <v>354</v>
      </c>
      <c r="B360" s="19" t="s">
        <v>706</v>
      </c>
      <c r="C360" s="19" t="s">
        <v>927</v>
      </c>
      <c r="D360" s="19" t="s">
        <v>930</v>
      </c>
      <c r="E360" s="24">
        <v>227500</v>
      </c>
      <c r="F360" s="21">
        <v>43052</v>
      </c>
      <c r="G360" s="18" t="s">
        <v>11</v>
      </c>
      <c r="H360" s="19" t="s">
        <v>953</v>
      </c>
      <c r="I360" s="23">
        <v>43416</v>
      </c>
      <c r="J360" s="19" t="s">
        <v>65</v>
      </c>
    </row>
    <row r="361" spans="1:10" ht="42.75">
      <c r="A361" s="18">
        <v>355</v>
      </c>
      <c r="B361" s="19" t="s">
        <v>33</v>
      </c>
      <c r="C361" s="19" t="s">
        <v>928</v>
      </c>
      <c r="D361" s="19" t="s">
        <v>930</v>
      </c>
      <c r="E361" s="24">
        <v>510040</v>
      </c>
      <c r="F361" s="21">
        <v>43028</v>
      </c>
      <c r="G361" s="18" t="s">
        <v>11</v>
      </c>
      <c r="H361" s="19" t="s">
        <v>652</v>
      </c>
      <c r="I361" s="23">
        <v>43392</v>
      </c>
      <c r="J361" s="19" t="s">
        <v>65</v>
      </c>
    </row>
    <row r="362" spans="1:10" ht="14.25">
      <c r="A362" s="18"/>
      <c r="B362" s="19"/>
      <c r="C362" s="19"/>
      <c r="D362" s="19"/>
      <c r="E362" s="24"/>
      <c r="F362" s="21"/>
      <c r="G362" s="18"/>
      <c r="H362" s="19"/>
      <c r="I362" s="23"/>
      <c r="J362" s="19"/>
    </row>
    <row r="363" spans="1:10" ht="14.25">
      <c r="A363" s="18"/>
      <c r="B363" s="19"/>
      <c r="C363" s="19"/>
      <c r="D363" s="19"/>
      <c r="E363" s="24"/>
      <c r="F363" s="21"/>
      <c r="G363" s="18"/>
      <c r="H363" s="19"/>
      <c r="I363" s="23"/>
      <c r="J363" s="19"/>
    </row>
    <row r="364" spans="1:10" ht="14.25">
      <c r="A364" s="18"/>
      <c r="B364" s="19"/>
      <c r="C364" s="19"/>
      <c r="D364" s="19"/>
      <c r="E364" s="24"/>
      <c r="F364" s="21"/>
      <c r="G364" s="18"/>
      <c r="H364" s="19"/>
      <c r="I364" s="23"/>
      <c r="J364" s="19"/>
    </row>
    <row r="365" spans="1:10" ht="14.25">
      <c r="A365" s="3"/>
      <c r="B365" s="4"/>
      <c r="C365" s="4"/>
      <c r="D365" s="4"/>
      <c r="E365" s="12"/>
      <c r="F365" s="13"/>
      <c r="G365" s="3"/>
      <c r="H365" s="4"/>
      <c r="I365" s="10"/>
      <c r="J365" s="4"/>
    </row>
    <row r="366" spans="1:10" ht="14.25">
      <c r="A366" s="3"/>
      <c r="B366" s="4"/>
      <c r="C366" s="4"/>
      <c r="D366" s="4"/>
      <c r="E366" s="12"/>
      <c r="F366" s="13"/>
      <c r="G366" s="3"/>
      <c r="H366" s="4"/>
      <c r="I366" s="10"/>
      <c r="J366" s="4"/>
    </row>
    <row r="367" spans="1:10" ht="14.25">
      <c r="A367" s="3"/>
      <c r="B367" s="4"/>
      <c r="C367" s="4"/>
      <c r="D367" s="4"/>
      <c r="E367" s="12"/>
      <c r="F367" s="13"/>
      <c r="G367" s="3"/>
      <c r="H367" s="4"/>
      <c r="I367" s="10"/>
      <c r="J367" s="4"/>
    </row>
    <row r="368" spans="1:10" ht="14.25">
      <c r="A368" s="3"/>
      <c r="B368" s="4"/>
      <c r="C368" s="4"/>
      <c r="D368" s="4"/>
      <c r="E368" s="12"/>
      <c r="F368" s="13"/>
      <c r="G368" s="3"/>
      <c r="H368" s="4"/>
      <c r="I368" s="10"/>
      <c r="J368" s="4"/>
    </row>
    <row r="369" spans="1:10" ht="14.25">
      <c r="A369" s="3"/>
      <c r="B369" s="4"/>
      <c r="C369" s="4"/>
      <c r="D369" s="4"/>
      <c r="E369" s="12"/>
      <c r="F369" s="13"/>
      <c r="G369" s="3"/>
      <c r="H369" s="4"/>
      <c r="I369" s="10"/>
      <c r="J369" s="4"/>
    </row>
    <row r="370" spans="1:10" ht="14.25">
      <c r="A370" s="3"/>
      <c r="B370" s="4"/>
      <c r="C370" s="4"/>
      <c r="D370" s="4"/>
      <c r="E370" s="12"/>
      <c r="F370" s="13"/>
      <c r="G370" s="3"/>
      <c r="H370" s="4"/>
      <c r="I370" s="10"/>
      <c r="J370" s="4"/>
    </row>
    <row r="371" spans="1:10" ht="14.25">
      <c r="A371" s="3"/>
      <c r="B371" s="4"/>
      <c r="C371" s="4"/>
      <c r="D371" s="4"/>
      <c r="E371" s="12"/>
      <c r="F371" s="13"/>
      <c r="G371" s="3"/>
      <c r="H371" s="4"/>
      <c r="I371" s="10"/>
      <c r="J371" s="4"/>
    </row>
    <row r="372" spans="1:10" ht="14.25">
      <c r="A372" s="3"/>
      <c r="B372" s="4"/>
      <c r="C372" s="4"/>
      <c r="D372" s="4"/>
      <c r="E372" s="12"/>
      <c r="F372" s="13"/>
      <c r="G372" s="3"/>
      <c r="H372" s="4"/>
      <c r="I372" s="10"/>
      <c r="J372" s="4"/>
    </row>
    <row r="373" spans="1:10" ht="14.25">
      <c r="A373" s="3"/>
      <c r="B373" s="4"/>
      <c r="C373" s="4"/>
      <c r="D373" s="4"/>
      <c r="E373" s="12"/>
      <c r="F373" s="13"/>
      <c r="G373" s="3"/>
      <c r="H373" s="4"/>
      <c r="I373" s="10"/>
      <c r="J373" s="4"/>
    </row>
  </sheetData>
  <sheetProtection/>
  <autoFilter ref="A8:J33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Herak Vesna</dc:creator>
  <cp:keywords/>
  <dc:description/>
  <cp:lastModifiedBy>Gojak Danijela</cp:lastModifiedBy>
  <cp:lastPrinted>2015-07-01T11:01:53Z</cp:lastPrinted>
  <dcterms:created xsi:type="dcterms:W3CDTF">1996-10-14T23:33:28Z</dcterms:created>
  <dcterms:modified xsi:type="dcterms:W3CDTF">2017-12-13T15:16:21Z</dcterms:modified>
  <cp:category/>
  <cp:version/>
  <cp:contentType/>
  <cp:contentStatus/>
</cp:coreProperties>
</file>